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<sst xmlns="http://schemas.openxmlformats.org/spreadsheetml/2006/main" count="40" uniqueCount="40">
  <si>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</si>
  <si>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UPT010</t>
  </si>
  <si>
    <t xml:space="preserve">m²</t>
  </si>
  <si>
    <t xml:space="preserve">Revestimento de tanque de piscina com mosaico.</t>
  </si>
  <si>
    <r>
      <rPr>
        <sz val="8.25"/>
        <color rgb="FF000000"/>
        <rFont val="Arial"/>
        <family val="2"/>
      </rPr>
      <t xml:space="preserve">Revestimento de mosaico de grés esmaltado, cor azul, acabamento liso, formado por pastilhas de 50x50x6 mm, em pavimentos e paredes de tanques de piscinas, assentes com cimento cola de presa normal, C1 TE, segundo NP EN 12004, com deslizamento reduzido e tempo de colocação ampliado Pegoland Especial "GRUPO PUMA" e argamassa de juntas cimentosa melhorada, com absorção de água reduzida e resistência elevada à abrasão, Morcemcolor Plus Flexible "GRUPO PUMA", tipo CG2 W A, segundo EN 13888, cor Blanco, para juntas de 2 a 15 mm.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</si>
  <si>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</si>
  <si>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</si>
  <si>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</si>
  <si>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</si>
  <si>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</si>
  <si>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</si>
  <si>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mt18bdk015a</t>
  </si>
  <si>
    <t xml:space="preserve">m²</t>
  </si>
  <si>
    <t xml:space="preserve">Mosaico de grés esmaltado, cor azul, acabamento liso, formado por pastilhas de 50x50x6 mm, montadas sobre peças de malha de 299x299 mm.</t>
  </si>
  <si>
    <t xml:space="preserve">mt09mcp010Fa</t>
  </si>
  <si>
    <t xml:space="preserve">kg</t>
  </si>
  <si>
    <t xml:space="preserve">Cimento cola de presa normal, C1 TE, segundo NP EN 12004, com deslizamento reduzido e tempo de colocação ampliado, Pegoland Especial, "GRUPO PUMA", cor cinzento, para a colocação em camada fina do peças cerâmicas com um grau de absorção médio-alto em revestimentos interiores, pavimentos interiores e exteriores, socos e especialmente sobre placas de gesso laminado e revestimentos de piscinas com mosaico de vidro, à base de cimento de alta resistência, inertes seleccionados, aditivos e resinas sintéticas.</t>
  </si>
  <si>
    <t xml:space="preserve">mt09mcp020ga</t>
  </si>
  <si>
    <t xml:space="preserve">kg</t>
  </si>
  <si>
    <t xml:space="preserve">Argamassa de juntas cimentosa melhorada, com absorção de água reduzida e resistência elevada à abrasão, Morcemcolor Plus Flexible "GRUPO PUMA", tipo CG2 W A, segundo EN 13888, cor Blanco,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</si>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</sst>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17.79</v>
      </c>
      <c r="I9" s="13">
        <f ca="1">ROUND(INDIRECT(ADDRESS(ROW()+(0), COLUMN()+(-3), 1))*INDIRECT(ADDRESS(ROW()+(0), COLUMN()+(-1), 1)), 2)</f>
        <v>17.79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4</v>
      </c>
      <c r="G10" s="16"/>
      <c r="H10" s="17">
        <v>0.31</v>
      </c>
      <c r="I10" s="17">
        <f ca="1">ROUND(INDIRECT(ADDRESS(ROW()+(0), COLUMN()+(-3), 1))*INDIRECT(ADDRESS(ROW()+(0), COLUMN()+(-1), 1)), 2)</f>
        <v>1.24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0.13</v>
      </c>
      <c r="G11" s="16"/>
      <c r="H11" s="17">
        <v>1.5</v>
      </c>
      <c r="I11" s="17">
        <f ca="1">ROUND(INDIRECT(ADDRESS(ROW()+(0), COLUMN()+(-3), 1))*INDIRECT(ADDRESS(ROW()+(0), COLUMN()+(-1), 1)), 2)</f>
        <v>0.2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0.337</v>
      </c>
      <c r="G12" s="16"/>
      <c r="H12" s="17">
        <v>22.68</v>
      </c>
      <c r="I12" s="17">
        <f ca="1">ROUND(INDIRECT(ADDRESS(ROW()+(0), COLUMN()+(-3), 1))*INDIRECT(ADDRESS(ROW()+(0), COLUMN()+(-1), 1)), 2)</f>
        <v>7.64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0.337</v>
      </c>
      <c r="G13" s="20"/>
      <c r="H13" s="21">
        <v>22.13</v>
      </c>
      <c r="I13" s="21">
        <f ca="1">ROUND(INDIRECT(ADDRESS(ROW()+(0), COLUMN()+(-3), 1))*INDIRECT(ADDRESS(ROW()+(0), COLUMN()+(-1), 1)), 2)</f>
        <v>7.46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3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34.33</v>
      </c>
      <c r="I14" s="24">
        <f ca="1">ROUND(INDIRECT(ADDRESS(ROW()+(0), COLUMN()+(-3), 1))*INDIRECT(ADDRESS(ROW()+(0), COLUMN()+(-1), 1))/100, 2)</f>
        <v>1.03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35.36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