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<sst xmlns="http://schemas.openxmlformats.org/spreadsheetml/2006/main" count="33" uniqueCount="33">
  <si>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</si>
  <si>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RSY011</t>
  </si>
  <si>
    <t xml:space="preserve">m²</t>
  </si>
  <si>
    <t xml:space="preserve">Reparação de pavimento de betão impresso, com argamassa.</t>
  </si>
  <si>
    <r>
      <rPr>
        <sz val="8.25"/>
        <color rgb="FF000000"/>
        <rFont val="Arial"/>
        <family val="2"/>
      </rPr>
      <t xml:space="preserve">Reparação de pavimento de betão impresso com argamassa endurecedora Paviland Plus "GRUPO PUMA", cor Blanco, composta de aglomerantes hidráulicos, inertes siliciosos seleccionados, resinas sintéticas, aditivos catalisadores e corantes inorgânicos, rendimento 4,5 kg/m²; acabamento impresso em relevo, prévia aplicação de desmoldante em pó Paviland Desmoldeante "GRUPO PUMA", cor incolor e camada de impermeabilização final com resina em base aquosa Paviland Resina Base Acuosa A4 "GRUPO PUMA", incolor. O preço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</si>
  <si>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</si>
  <si>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</si>
  <si>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</si>
  <si>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</si>
  <si>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</si>
  <si>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</si>
  <si>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mt09hip005ca</t>
  </si>
  <si>
    <t xml:space="preserve">kg</t>
  </si>
  <si>
    <t xml:space="preserve">Argamassa endurecedora Paviland Plus "GRUPO PUMA", cor Blanco, composta de aglomerantes hidráulicos, inertes siliciosos seleccionados, resinas sintéticas, aditivos catalisadores e corantes inorgânicos, de alta resistência à abrasão.</t>
  </si>
  <si>
    <t xml:space="preserve">mt09hip020q</t>
  </si>
  <si>
    <t xml:space="preserve">kg</t>
  </si>
  <si>
    <t xml:space="preserve">Desmoldante em pó Paviland Desmoldeante "GRUPO PUMA", cor incolor, composto de agentes anti-aderentes e corantes inorgânicos, aplicado em pavimentos contínuos de betão impresso.</t>
  </si>
  <si>
    <t xml:space="preserve">mt09hip030k</t>
  </si>
  <si>
    <t xml:space="preserve">l</t>
  </si>
  <si>
    <t xml:space="preserve">Resina em base aquosa Paviland Resina Base Acuosa A4 "GRUPO PUMA", incolor, para a cura e a protecção de pavimentos contínuos de betão impresso, formada por uma dispersão de resina acrílica estirenada.</t>
  </si>
  <si>
    <t xml:space="preserve">mq08lch040</t>
  </si>
  <si>
    <t xml:space="preserve">h</t>
  </si>
  <si>
    <t xml:space="preserve">Hidrolimpadora a pressão.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</si>
  <si>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</si>
  <si>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</si>
  <si>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</si>
  <si>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</si>
  <si>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</si>
  <si>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</si>
  <si>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</si>
  <si>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</si>
  <si>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1,82€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</si>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</sst>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4.5</v>
      </c>
      <c r="G9" s="13">
        <v>0.57</v>
      </c>
      <c r="H9" s="13">
        <f ca="1">ROUND(INDIRECT(ADDRESS(ROW()+(0), COLUMN()+(-2), 1))*INDIRECT(ADDRESS(ROW()+(0), COLUMN()+(-1), 1)), 2)</f>
        <v>2.57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4.22</v>
      </c>
      <c r="H10" s="17">
        <f ca="1">ROUND(INDIRECT(ADDRESS(ROW()+(0), COLUMN()+(-2), 1))*INDIRECT(ADDRESS(ROW()+(0), COLUMN()+(-1), 1)), 2)</f>
        <v>0.42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</v>
      </c>
      <c r="G11" s="17">
        <v>3</v>
      </c>
      <c r="H11" s="17">
        <f ca="1">ROUND(INDIRECT(ADDRESS(ROW()+(0), COLUMN()+(-2), 1))*INDIRECT(ADDRESS(ROW()+(0), COLUMN()+(-1), 1)), 2)</f>
        <v>0.3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0.174</v>
      </c>
      <c r="G12" s="17">
        <v>5.15</v>
      </c>
      <c r="H12" s="17">
        <f ca="1">ROUND(INDIRECT(ADDRESS(ROW()+(0), COLUMN()+(-2), 1))*INDIRECT(ADDRESS(ROW()+(0), COLUMN()+(-1), 1)), 2)</f>
        <v>0.9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0.238</v>
      </c>
      <c r="G13" s="17">
        <v>22.68</v>
      </c>
      <c r="H13" s="17">
        <f ca="1">ROUND(INDIRECT(ADDRESS(ROW()+(0), COLUMN()+(-2), 1))*INDIRECT(ADDRESS(ROW()+(0), COLUMN()+(-1), 1)), 2)</f>
        <v>5.4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0.238</v>
      </c>
      <c r="G14" s="21">
        <v>22.13</v>
      </c>
      <c r="H14" s="21">
        <f ca="1">ROUND(INDIRECT(ADDRESS(ROW()+(0), COLUMN()+(-2), 1))*INDIRECT(ADDRESS(ROW()+(0), COLUMN()+(-1), 1)), 2)</f>
        <v>5.27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14.86</v>
      </c>
      <c r="H15" s="24">
        <f ca="1">ROUND(INDIRECT(ADDRESS(ROW()+(0), COLUMN()+(-2), 1))*INDIRECT(ADDRESS(ROW()+(0), COLUMN()+(-1), 1))/100, 2)</f>
        <v>0.3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15.16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