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<sst xmlns="http://schemas.openxmlformats.org/spreadsheetml/2006/main" count="43" uniqueCount="43">
  <si>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</si>
  <si>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RSG330</t>
  </si>
  <si>
    <t xml:space="preserve">m²</t>
  </si>
  <si>
    <t xml:space="preserve">Pavimento interior de peças de tijoleira tradicional. Colocação em camada grossa.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</si>
  <si>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E&gt;10%, grupo AIII, segundo NP EN 14411, com resistência ao deslizamento entre 35 e 45 segundo ENV 12633. SUPORTE: de argamassa de cimento. COLOCAÇÃO: em camada grossa com argamassa de cimento.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</si>
  <si>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</si>
  <si>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</si>
  <si>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</si>
  <si>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</si>
  <si>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</si>
  <si>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</si>
  <si>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</si>
  <si>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</si>
  <si>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</si>
  <si>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mt18bcb100Bb</t>
  </si>
  <si>
    <t xml:space="preserve">m²</t>
  </si>
  <si>
    <t xml:space="preserve">Peças de tijoleira tradicional, de 200x200x8 mm, gama média, capacidade de absorção de água E&gt;10%, grupo AIII,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</si>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</sst>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5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0.03</v>
      </c>
      <c r="H9" s="11"/>
      <c r="I9" s="13">
        <v>115.3</v>
      </c>
      <c r="J9" s="13">
        <f ca="1">ROUND(INDIRECT(ADDRESS(ROW()+(0), COLUMN()+(-3), 1))*INDIRECT(ADDRESS(ROW()+(0), COLUMN()+(-1), 1)), 2)</f>
        <v>3.46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8.65</v>
      </c>
      <c r="J10" s="17">
        <f ca="1">ROUND(INDIRECT(ADDRESS(ROW()+(0), COLUMN()+(-3), 1))*INDIRECT(ADDRESS(ROW()+(0), COLUMN()+(-1), 1)), 2)</f>
        <v>9.08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2.4</v>
      </c>
      <c r="J11" s="17">
        <f ca="1">ROUND(INDIRECT(ADDRESS(ROW()+(0), COLUMN()+(-3), 1))*INDIRECT(ADDRESS(ROW()+(0), COLUMN()+(-1), 1)), 2)</f>
        <v>0.84</v>
      </c>
      <c r="K11" s="17"/>
    </row>
    <row r="12" spans="1:11" ht="66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0.27</v>
      </c>
      <c r="H12" s="16"/>
      <c r="I12" s="17">
        <v>1.5</v>
      </c>
      <c r="J12" s="17">
        <f ca="1">ROUND(INDIRECT(ADDRESS(ROW()+(0), COLUMN()+(-3), 1))*INDIRECT(ADDRESS(ROW()+(0), COLUMN()+(-1), 1)), 2)</f>
        <v>0.41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0.496</v>
      </c>
      <c r="H13" s="16"/>
      <c r="I13" s="17">
        <v>22.68</v>
      </c>
      <c r="J13" s="17">
        <f ca="1">ROUND(INDIRECT(ADDRESS(ROW()+(0), COLUMN()+(-3), 1))*INDIRECT(ADDRESS(ROW()+(0), COLUMN()+(-1), 1)), 2)</f>
        <v>11.25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0.248</v>
      </c>
      <c r="H14" s="20"/>
      <c r="I14" s="21">
        <v>22.13</v>
      </c>
      <c r="J14" s="21">
        <f ca="1">ROUND(INDIRECT(ADDRESS(ROW()+(0), COLUMN()+(-3), 1))*INDIRECT(ADDRESS(ROW()+(0), COLUMN()+(-1), 1)), 2)</f>
        <v>5.49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30.53</v>
      </c>
      <c r="J15" s="24">
        <f ca="1">ROUND(INDIRECT(ADDRESS(ROW()+(0), COLUMN()+(-3), 1))*INDIRECT(ADDRESS(ROW()+(0), COLUMN()+(-1), 1))/100, 2)</f>
        <v>0.61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31.14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172013</v>
      </c>
      <c r="G20" s="31"/>
      <c r="H20" s="31">
        <v>172014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