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<sst xmlns="http://schemas.openxmlformats.org/spreadsheetml/2006/main" count="46" uniqueCount="46">
  <si>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</si>
  <si>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RSG120</t>
  </si>
  <si>
    <t xml:space="preserve">m²</t>
  </si>
  <si>
    <t xml:space="preserve">Pavimento interior de peças de grés porcelânico esmaltado. Colocação em camada fina.</t>
  </si>
  <si>
    <r>
      <rPr>
        <sz val="8.25"/>
        <color rgb="FF000000"/>
        <rFont val="Arial"/>
        <family val="2"/>
      </rPr>
      <t xml:space="preserve">Pavimento interior de peças de grés porcelânico esmaltado, de 200x200x10 mm, gama média, capacidade de absorção de água E&lt;0,5%, grupo BIa, segundo NP EN 14411, com resistência ao deslizamento entre 35 e 45 segundo ENV 12633. SUPORTE: de argamassa de cimento. COLOCAÇÃO: em camada fina e através de colagem simples com cimento cola melhorado, C2 TE, segundo NP EN 12004, com deslizamento reduzido e tempo de colocação ampliado Pegoland Profesional Porcelánico "GRUPO PUMA". ENCHIMENTO DE JUNTAS: com argamassa de juntas cimentosa melhorada, com absorção de água reduzida e resistência elevada à abrasão, Morcemcolor Plus Flexible "GRUPO PUMA" tipo CG 2 W A, cor Blanco, em juntas de 2 mm de espessura.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</si>
  <si>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</si>
  <si>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</si>
  <si>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</si>
  <si>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</si>
  <si>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</si>
  <si>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</si>
  <si>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mt09mcp100m</t>
  </si>
  <si>
    <t xml:space="preserve">kg</t>
  </si>
  <si>
    <t xml:space="preserve">Cimento cola melhorado, C2 TE, segundo NP EN 12004, com deslizamento reduzido e tempo de colocação ampliado Pegoland Profesional Porcelánico "GRUPO PUMA", cor branca, à base de cimento de alta resistência, inertes seleccionados, aditivos e resinas sintéticas, para a colocação em camada fina do todo o tipo de peças cerâmicas em paramentos verticais interiores e pavimentos interiores e exteriores.</t>
  </si>
  <si>
    <t xml:space="preserve">mt18bcp100cf</t>
  </si>
  <si>
    <t xml:space="preserve">m²</t>
  </si>
  <si>
    <t xml:space="preserve">Peças de grés porcelânico esmaltado, de 200x200x10 mm, gama média, capacidade de absorção de água E&lt;0,5%, grupo BIa, segundo NP EN 14411, com resistência ao deslizamento entre 35 e 45 segundo ENV 12633.</t>
  </si>
  <si>
    <t xml:space="preserve">mt18acc100a</t>
  </si>
  <si>
    <t xml:space="preserve">Ud</t>
  </si>
  <si>
    <t xml:space="preserve">Kit de cruzetas de PVC para garantir uma espessura das juntas entre peças de entre 1 e 20 mm, em revestimentos e pavimentos cerâmicos.</t>
  </si>
  <si>
    <t xml:space="preserve">mt09mcp020ga</t>
  </si>
  <si>
    <t xml:space="preserve">kg</t>
  </si>
  <si>
    <t xml:space="preserve">Argamassa de juntas cimentosa melhorada, com absorção de água reduzida e resistência elevada à abrasão, Morcemcolor Plus Flexible "GRUPO PUMA", tipo CG2 W A, segundo EN 13888, cor Blanco, para juntas de 2 a 15 mm, à base de cimento de alta resistência, inertes seleccionados, aditivos especiais e pigmentos, com efeito anti-caruncho, anti-verdete e preventivo das eflorescências, hidrorrepelente, especial para enchimento de juntas de todo tipo de peças cerâmicas e pedras naturais em zonas de proliferação de microrganismos.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</si>
  <si>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</si>
  <si>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</si>
  <si>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</si>
  <si>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</si>
  <si>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</si>
  <si>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</si>
  <si>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</si>
  <si>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</si>
  <si>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Custo de manutenção decenal: 9,92€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</si>
  <si>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</si>
  <si>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</si>
  <si>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</si>
  <si>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</si>
  <si>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</si>
  <si>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</si>
  <si>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</si>
  <si>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</si>
  <si>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t xml:space="preserve">EN  14411:2012</t>
  </si>
  <si>
    <t xml:space="preserve">1/3/4</t>
  </si>
  <si>
    <t xml:space="preserve">Pavimentos  e  revestimentos  cerâmicos  —  Definições,  classificação,  características,  avaliação  da conformidade  e  marcação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</si>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</sst>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2.89" customWidth="1"/>
    <col min="5" max="5" width="72.76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55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4</v>
      </c>
      <c r="H9" s="11"/>
      <c r="I9" s="13">
        <v>0.52</v>
      </c>
      <c r="J9" s="13">
        <f ca="1">ROUND(INDIRECT(ADDRESS(ROW()+(0), COLUMN()+(-3), 1))*INDIRECT(ADDRESS(ROW()+(0), COLUMN()+(-1), 1)), 2)</f>
        <v>2.08</v>
      </c>
      <c r="K9" s="13"/>
    </row>
    <row r="10" spans="1:11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1.05</v>
      </c>
      <c r="H10" s="16"/>
      <c r="I10" s="17">
        <v>33.87</v>
      </c>
      <c r="J10" s="17">
        <f ca="1">ROUND(INDIRECT(ADDRESS(ROW()+(0), COLUMN()+(-3), 1))*INDIRECT(ADDRESS(ROW()+(0), COLUMN()+(-1), 1)), 2)</f>
        <v>35.56</v>
      </c>
      <c r="K10" s="17"/>
    </row>
    <row r="11" spans="1:11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0.35</v>
      </c>
      <c r="H11" s="16"/>
      <c r="I11" s="17">
        <v>2.4</v>
      </c>
      <c r="J11" s="17">
        <f ca="1">ROUND(INDIRECT(ADDRESS(ROW()+(0), COLUMN()+(-3), 1))*INDIRECT(ADDRESS(ROW()+(0), COLUMN()+(-1), 1)), 2)</f>
        <v>0.84</v>
      </c>
      <c r="K11" s="17"/>
    </row>
    <row r="12" spans="1:11" ht="66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0.33</v>
      </c>
      <c r="H12" s="16"/>
      <c r="I12" s="17">
        <v>1.75</v>
      </c>
      <c r="J12" s="17">
        <f ca="1">ROUND(INDIRECT(ADDRESS(ROW()+(0), COLUMN()+(-3), 1))*INDIRECT(ADDRESS(ROW()+(0), COLUMN()+(-1), 1)), 2)</f>
        <v>0.58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0.496</v>
      </c>
      <c r="H13" s="16"/>
      <c r="I13" s="17">
        <v>24.63</v>
      </c>
      <c r="J13" s="17">
        <f ca="1">ROUND(INDIRECT(ADDRESS(ROW()+(0), COLUMN()+(-3), 1))*INDIRECT(ADDRESS(ROW()+(0), COLUMN()+(-1), 1)), 2)</f>
        <v>12.22</v>
      </c>
      <c r="K13" s="17"/>
    </row>
    <row r="14" spans="1:11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19"/>
      <c r="G14" s="20">
        <v>0.248</v>
      </c>
      <c r="H14" s="20"/>
      <c r="I14" s="21">
        <v>24.04</v>
      </c>
      <c r="J14" s="21">
        <f ca="1">ROUND(INDIRECT(ADDRESS(ROW()+(0), COLUMN()+(-3), 1))*INDIRECT(ADDRESS(ROW()+(0), COLUMN()+(-1), 1)), 2)</f>
        <v>5.96</v>
      </c>
      <c r="K14" s="21"/>
    </row>
    <row r="15" spans="1:11" ht="13.50" thickBot="1" customHeight="1">
      <c r="A15" s="19"/>
      <c r="B15" s="19"/>
      <c r="C15" s="22" t="s">
        <v>29</v>
      </c>
      <c r="D15" s="22"/>
      <c r="E15" s="5" t="s">
        <v>30</v>
      </c>
      <c r="F15" s="5"/>
      <c r="G15" s="23">
        <v>2</v>
      </c>
      <c r="H15" s="23"/>
      <c r="I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57.24</v>
      </c>
      <c r="J15" s="24">
        <f ca="1">ROUND(INDIRECT(ADDRESS(ROW()+(0), COLUMN()+(-3), 1))*INDIRECT(ADDRESS(ROW()+(0), COLUMN()+(-1), 1))/100, 2)</f>
        <v>1.14</v>
      </c>
      <c r="K15" s="24"/>
    </row>
    <row r="16" spans="1:11" ht="13.50" thickBot="1" customHeight="1">
      <c r="A16" s="25" t="s">
        <v>31</v>
      </c>
      <c r="B16" s="25"/>
      <c r="C16" s="26"/>
      <c r="D16" s="26"/>
      <c r="E16" s="26"/>
      <c r="F16" s="26"/>
      <c r="G16" s="27"/>
      <c r="H16" s="27"/>
      <c r="I16" s="25" t="s">
        <v>32</v>
      </c>
      <c r="J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58.38</v>
      </c>
      <c r="K16" s="28"/>
    </row>
    <row r="19" spans="1:11" ht="13.50" thickBot="1" customHeight="1">
      <c r="A19" s="29" t="s">
        <v>33</v>
      </c>
      <c r="B19" s="29"/>
      <c r="C19" s="29"/>
      <c r="D19" s="29"/>
      <c r="E19" s="29"/>
      <c r="F19" s="29" t="s">
        <v>34</v>
      </c>
      <c r="G19" s="29"/>
      <c r="H19" s="29" t="s">
        <v>35</v>
      </c>
      <c r="I19" s="29"/>
      <c r="J19" s="29"/>
      <c r="K19" s="29" t="s">
        <v>36</v>
      </c>
    </row>
    <row r="20" spans="1:11" ht="13.50" thickBot="1" customHeight="1">
      <c r="A20" s="30" t="s">
        <v>37</v>
      </c>
      <c r="B20" s="30"/>
      <c r="C20" s="30"/>
      <c r="D20" s="30"/>
      <c r="E20" s="30"/>
      <c r="F20" s="31">
        <v>142013</v>
      </c>
      <c r="G20" s="31"/>
      <c r="H20" s="31">
        <v>172013</v>
      </c>
      <c r="I20" s="31"/>
      <c r="J20" s="31"/>
      <c r="K20" s="31" t="s">
        <v>38</v>
      </c>
    </row>
    <row r="21" spans="1:11" ht="13.50" thickBot="1" customHeight="1">
      <c r="A21" s="32" t="s">
        <v>39</v>
      </c>
      <c r="B21" s="32"/>
      <c r="C21" s="32"/>
      <c r="D21" s="32"/>
      <c r="E21" s="32"/>
      <c r="F21" s="33"/>
      <c r="G21" s="33"/>
      <c r="H21" s="33"/>
      <c r="I21" s="33"/>
      <c r="J21" s="33"/>
      <c r="K21" s="33"/>
    </row>
    <row r="22" spans="1:11" ht="13.50" thickBot="1" customHeight="1">
      <c r="A22" s="30" t="s">
        <v>40</v>
      </c>
      <c r="B22" s="30"/>
      <c r="C22" s="30"/>
      <c r="D22" s="30"/>
      <c r="E22" s="30"/>
      <c r="F22" s="31">
        <v>172013</v>
      </c>
      <c r="G22" s="31"/>
      <c r="H22" s="31">
        <v>172014</v>
      </c>
      <c r="I22" s="31"/>
      <c r="J22" s="31"/>
      <c r="K22" s="31" t="s">
        <v>41</v>
      </c>
    </row>
    <row r="23" spans="1:11" ht="24.00" thickBot="1" customHeight="1">
      <c r="A23" s="32" t="s">
        <v>42</v>
      </c>
      <c r="B23" s="32"/>
      <c r="C23" s="32"/>
      <c r="D23" s="32"/>
      <c r="E23" s="32"/>
      <c r="F23" s="33"/>
      <c r="G23" s="33"/>
      <c r="H23" s="33"/>
      <c r="I23" s="33"/>
      <c r="J23" s="33"/>
      <c r="K23" s="33"/>
    </row>
    <row r="26" spans="1:1" ht="33.75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44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45</v>
      </c>
      <c r="B28" s="1"/>
      <c r="C28" s="1"/>
      <c r="D28" s="1"/>
      <c r="E28" s="1"/>
      <c r="F28" s="1"/>
      <c r="G28" s="1"/>
      <c r="H28" s="1"/>
      <c r="I28" s="1"/>
      <c r="J28" s="1"/>
      <c r="K28" s="1"/>
    </row>
  </sheetData>
  <mergeCells count="6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F16"/>
    <mergeCell ref="G16:H16"/>
    <mergeCell ref="J16:K16"/>
    <mergeCell ref="A19:E19"/>
    <mergeCell ref="F19:G19"/>
    <mergeCell ref="H19:J19"/>
    <mergeCell ref="A20:E20"/>
    <mergeCell ref="F20:G21"/>
    <mergeCell ref="H20:J21"/>
    <mergeCell ref="K20:K21"/>
    <mergeCell ref="A21:E21"/>
    <mergeCell ref="A22:E22"/>
    <mergeCell ref="F22:G23"/>
    <mergeCell ref="H22:J23"/>
    <mergeCell ref="K22:K23"/>
    <mergeCell ref="A23:E23"/>
    <mergeCell ref="A26:K26"/>
    <mergeCell ref="A27:K27"/>
    <mergeCell ref="A28:K28"/>
  </mergeCells>
  <pageMargins left="0.147638" right="0.147638" top="0.206693" bottom="0.206693" header="0.0" footer="0.0"/>
  <pageSetup paperSize="9" orientation="portrait"/>
  <rowBreaks count="0" manualBreakCount="0">
    </rowBreaks>
</worksheet>
</file>