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<sst xmlns="http://schemas.openxmlformats.org/spreadsheetml/2006/main" count="91" uniqueCount="91">
  <si>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</si>
  <si>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</si>
  <si>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</si>
  <si>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</si>
  <si>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LBM(APP)-40-FP, Imperpuma Plus PY-4 "GRUPO PUMA", massa nominal 4 kg/m², com armadura de feltro de poliéster de 135 g/m², acabada com filme plástico termofusível em ambas as faces,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</si>
  <si>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</si>
  <si>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</si>
  <si>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</si>
  <si>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</si>
  <si>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</si>
  <si>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</si>
  <si>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</si>
  <si>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</si>
  <si>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</si>
  <si>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</si>
  <si>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</si>
  <si>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</si>
  <si>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</si>
  <si>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</si>
  <si>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</si>
  <si>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</si>
  <si>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</si>
  <si>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</si>
  <si>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</si>
  <si>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</si>
  <si>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</si>
  <si>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</si>
  <si>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</si>
  <si>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</si>
  <si>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</si>
  <si>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</si>
  <si>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</si>
  <si>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mt18rcr010a300</t>
  </si>
  <si>
    <t xml:space="preserve">m</t>
  </si>
  <si>
    <t xml:space="preserve">Rodapé cerâmico de grés rústico, de 7 cm de largura, 3,00€/m.</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</si>
  <si>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</si>
  <si>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</si>
  <si>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</si>
  <si>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</si>
  <si>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</si>
  <si>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</si>
  <si>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</si>
  <si>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</si>
  <si>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</si>
  <si>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</si>
  <si>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</si>
  <si>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</si>
  <si>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</si>
  <si>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</si>
  <si>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</si>
  <si>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</si>
  <si>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</si>
  <si>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</si>
  <si>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</si>
  <si>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</si>
  <si>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</si>
  <si>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</si>
  <si>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</si>
  <si>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</si>
  <si>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</si>
  <si>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</si>
  <si>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</si>
  <si>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</si>
  <si>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</si>
  <si>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</si>
  <si>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</si>
  <si>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</si>
  <si>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</si>
  <si>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</si>
  <si>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</si>
  <si>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15,54€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</si>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</sst>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2.91</v>
      </c>
      <c r="J14" s="17">
        <f ca="1">ROUND(INDIRECT(ADDRESS(ROW()+(0), COLUMN()+(-3), 1))*INDIRECT(ADDRESS(ROW()+(0), COLUMN()+(-1), 1)), 2)</f>
        <v>0.44</v>
      </c>
      <c r="K14" s="17"/>
    </row>
    <row r="15" spans="1:11" ht="45.00" thickBot="1" customHeight="1">
      <c r="A15" s="14" t="s">
        <v>29</v>
      </c>
      <c r="B15" s="14"/>
      <c r="C15" s="14"/>
      <c r="D15" s="15" t="s">
        <v>30</v>
      </c>
      <c r="E15" s="14" t="s">
        <v>31</v>
      </c>
      <c r="F15" s="14"/>
      <c r="G15" s="16">
        <v>1.025</v>
      </c>
      <c r="H15" s="16"/>
      <c r="I15" s="17">
        <v>8.77</v>
      </c>
      <c r="J15" s="17">
        <f ca="1">ROUND(INDIRECT(ADDRESS(ROW()+(0), COLUMN()+(-3), 1))*INDIRECT(ADDRESS(ROW()+(0), COLUMN()+(-1), 1)), 2)</f>
        <v>8.99</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45.00" thickBot="1" customHeight="1">
      <c r="A17" s="14" t="s">
        <v>35</v>
      </c>
      <c r="B17" s="14"/>
      <c r="C17" s="14"/>
      <c r="D17" s="15" t="s">
        <v>36</v>
      </c>
      <c r="E17" s="14" t="s">
        <v>37</v>
      </c>
      <c r="F17" s="14"/>
      <c r="G17" s="16">
        <v>0.24</v>
      </c>
      <c r="H17" s="16"/>
      <c r="I17" s="17">
        <v>1.31</v>
      </c>
      <c r="J17" s="17">
        <f ca="1">ROUND(INDIRECT(ADDRESS(ROW()+(0), COLUMN()+(-3), 1))*INDIRECT(ADDRESS(ROW()+(0), COLUMN()+(-1), 1)), 2)</f>
        <v>0.31</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54.41</v>
      </c>
      <c r="J28" s="24">
        <f ca="1">ROUND(INDIRECT(ADDRESS(ROW()+(0), COLUMN()+(-3), 1))*INDIRECT(ADDRESS(ROW()+(0), COLUMN()+(-1), 1))/100, 2)</f>
        <v>1.09</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55.5</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