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<sst xmlns="http://schemas.openxmlformats.org/spreadsheetml/2006/main" count="42" uniqueCount="42">
  <si>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</si>
  <si>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QAW020</t>
  </si>
  <si>
    <t xml:space="preserve">Ud</t>
  </si>
  <si>
    <t xml:space="preserve">Substituição pontual de ladrilho cerâmico em pavimento de cobertura plana.</t>
  </si>
  <si>
    <r>
      <rPr>
        <sz val="8.25"/>
        <color rgb="FF000000"/>
        <rFont val="Arial"/>
        <family val="2"/>
      </rPr>
      <t xml:space="preserve">Substituição pontual de ladrilho cerâmico deteriorado, localizado em pavimento de cobertura plana, por ladrilho de de grés rústico, 20x20 cm, colocado com junta aberta (separação entre 3 e 15 mm), em camada fina com cimento cola melhorado, C2 FT, segundo NP EN 12004, com presa rápida e deslizamento reduzido Pegoland Fast Super "GRUPO PUMA", e enchimento de juntas com argamassa de juntas de resinas reactivas Morcemcolor Epoxi "GRUPO PUMA" tipo RG, cor Blanco, para juntas de 1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</si>
  <si>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</si>
  <si>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</si>
  <si>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</si>
  <si>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</si>
  <si>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</si>
  <si>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</si>
  <si>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mt18bcr010he800</t>
  </si>
  <si>
    <t xml:space="preserve">m²</t>
  </si>
  <si>
    <t xml:space="preserve">Ladrilho cerâmico de grés rústico, 20x20 cm, 8,00€/m², capacidade de absorção de água 3%&lt;=E&lt;6%, grupo AII, segundo NP EN 14411, resistência ao deslizamento maior que 45 segundo ENV 12633.</t>
  </si>
  <si>
    <t xml:space="preserve">mt09mcp010Aa</t>
  </si>
  <si>
    <t xml:space="preserve">kg</t>
  </si>
  <si>
    <t xml:space="preserve">Cimento cola melhorado, C2 FT, segundo NP EN 12004, com presa rápida e deslizamento reduzido, Pegoland Fast Super, "GRUPO PUMA", cor cinzento, para a colocação em camada fina do todo o tipo de peças cerâmicas em pavimentos interiores e exteriores, à base de cimento de alta resistência, inertes seleccionados, aditivos e resinas sintéticas.</t>
  </si>
  <si>
    <t xml:space="preserve">mt09mcp020ka</t>
  </si>
  <si>
    <t xml:space="preserve">kg</t>
  </si>
  <si>
    <t xml:space="preserve">Argamassa de juntas de resinas reactivas Morcemcolor Epoxi "GRUPO PUMA", tipo RG, segundo EN 13888, cor Blanco, para juntas de 1 a 15 mm, de dois componentes à base de resina epóxi, cargas inertes, aditivos e catalizadores orgânicos, com resistência aos ácidos, com efeito bacteriostático, anti-caruncho e anti-verdete, especial para enchimento de juntas de todo tipo de peças cerâmicas e pedras naturais em zonas com agressividade química ou em contacto com alimentos.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</si>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</sst>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0.042</v>
      </c>
      <c r="H9" s="11"/>
      <c r="I9" s="13">
        <v>8</v>
      </c>
      <c r="J9" s="13">
        <f ca="1">ROUND(INDIRECT(ADDRESS(ROW()+(0), COLUMN()+(-3), 1))*INDIRECT(ADDRESS(ROW()+(0), COLUMN()+(-1), 1)), 2)</f>
        <v>0.34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0.336</v>
      </c>
      <c r="H10" s="16"/>
      <c r="I10" s="17">
        <v>1.31</v>
      </c>
      <c r="J10" s="17">
        <f ca="1">ROUND(INDIRECT(ADDRESS(ROW()+(0), COLUMN()+(-3), 1))*INDIRECT(ADDRESS(ROW()+(0), COLUMN()+(-1), 1)), 2)</f>
        <v>0.44</v>
      </c>
      <c r="K10" s="17"/>
    </row>
    <row r="11" spans="1:11" ht="66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0.002</v>
      </c>
      <c r="H11" s="16"/>
      <c r="I11" s="17">
        <v>16.38</v>
      </c>
      <c r="J11" s="17">
        <f ca="1">ROUND(INDIRECT(ADDRESS(ROW()+(0), COLUMN()+(-3), 1))*INDIRECT(ADDRESS(ROW()+(0), COLUMN()+(-1), 1)), 2)</f>
        <v>0.03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0.219</v>
      </c>
      <c r="H12" s="16"/>
      <c r="I12" s="17">
        <v>22.68</v>
      </c>
      <c r="J12" s="17">
        <f ca="1">ROUND(INDIRECT(ADDRESS(ROW()+(0), COLUMN()+(-3), 1))*INDIRECT(ADDRESS(ROW()+(0), COLUMN()+(-1), 1)), 2)</f>
        <v>4.97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0.219</v>
      </c>
      <c r="H13" s="20"/>
      <c r="I13" s="21">
        <v>22.13</v>
      </c>
      <c r="J13" s="21">
        <f ca="1">ROUND(INDIRECT(ADDRESS(ROW()+(0), COLUMN()+(-3), 1))*INDIRECT(ADDRESS(ROW()+(0), COLUMN()+(-1), 1)), 2)</f>
        <v>4.85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10.63</v>
      </c>
      <c r="J14" s="24">
        <f ca="1">ROUND(INDIRECT(ADDRESS(ROW()+(0), COLUMN()+(-3), 1))*INDIRECT(ADDRESS(ROW()+(0), COLUMN()+(-1), 1))/100, 2)</f>
        <v>0.21</v>
      </c>
      <c r="K14" s="24"/>
    </row>
    <row r="15" spans="1:11" ht="13.50" thickBot="1" customHeight="1">
      <c r="A15" s="25"/>
      <c r="B15" s="25"/>
      <c r="C15" s="25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10.84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172013</v>
      </c>
      <c r="G19" s="32"/>
      <c r="H19" s="32">
        <v>172014</v>
      </c>
      <c r="I19" s="32"/>
      <c r="J19" s="32"/>
      <c r="K19" s="32" t="s">
        <v>34</v>
      </c>
    </row>
    <row r="20" spans="1:11" ht="24.00" thickBot="1" customHeight="1">
      <c r="A20" s="33" t="s">
        <v>35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1" t="s">
        <v>36</v>
      </c>
      <c r="B21" s="31"/>
      <c r="C21" s="31"/>
      <c r="D21" s="31"/>
      <c r="E21" s="31"/>
      <c r="F21" s="32">
        <v>142013</v>
      </c>
      <c r="G21" s="32"/>
      <c r="H21" s="32">
        <v>172013</v>
      </c>
      <c r="I21" s="32"/>
      <c r="J21" s="32"/>
      <c r="K21" s="32" t="s">
        <v>37</v>
      </c>
    </row>
    <row r="22" spans="1:11" ht="13.50" thickBot="1" customHeight="1">
      <c r="A22" s="33" t="s">
        <v>38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