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<sst xmlns="http://schemas.openxmlformats.org/spreadsheetml/2006/main" count="40" uniqueCount="40">
  <si>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</si>
  <si>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NID021</t>
  </si>
  <si>
    <t xml:space="preserve">m²</t>
  </si>
  <si>
    <t xml:space="preserve">Impermeabilização de floreira, pelo interior, com argamassa.</t>
  </si>
  <si>
    <r>
      <rPr>
        <sz val="8.25"/>
        <color rgb="FF000000"/>
        <rFont val="Arial"/>
        <family val="2"/>
      </rPr>
      <t xml:space="preserve">Impermeabilização de floreira, pelo interior, com argamassa flexível bicomponente, Morcem Dry F "GRUPO PUMA", cor cinzento, composta por ligantes hidráulicos e resinas sintéticas, resistência à pressão hidrostática positiva e negativa de 15 bar, com certificado de potabilidade, aplicada com trincha em duas ou mais camada sobre o suporte humedecido, até conseguir uma espessura mínima total de 2 mm, e malha de polipropileno não tecido, de 100 cm de largura e 0,8 mm de espessura, com uma resistência à tracção longitudinal de 24,3 kN/m e 325 g/m² de massa superficial, com revestimento impermeabilizante de polipropileno extrudido numa das suas faces, para compensar o impulso provocado pelo crescimento das raízes. Inclusive fita adesiva em ambas as faces. O preço não inclui a impermeabilização de esquinas e encontros.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</si>
  <si>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</si>
  <si>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</si>
  <si>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</si>
  <si>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</si>
  <si>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</si>
  <si>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</si>
  <si>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mt15igp010l</t>
  </si>
  <si>
    <t xml:space="preserve">kg</t>
  </si>
  <si>
    <t xml:space="preserve">Argamassa flexível bicomponente, Morcem Dry F "GRUPO PUMA", cor cinzento, composta por ligantes hidráulicos e resinas sintéticas, resistência à pressão hidrostática positiva e negativa de 15 bar, com certificado de potabilidade, segundo NP EN 1504-2.</t>
  </si>
  <si>
    <t xml:space="preserve">mt48tup020ahb</t>
  </si>
  <si>
    <t xml:space="preserve">m²</t>
  </si>
  <si>
    <t xml:space="preserve">Malha de polipropileno não tecido, de 100 cm de largura e 0,8 mm de espessura, com uma resistência à tracção longitudinal de 24,3 kN/m e 325 g/m² de massa superficial, com revestimento impermeabilizante de polipropileno extrudido numa das suas faces.</t>
  </si>
  <si>
    <t xml:space="preserve">mt48map040a</t>
  </si>
  <si>
    <t xml:space="preserve">m</t>
  </si>
  <si>
    <t xml:space="preserve">Fita adesiva em ambas as faces, de borracha butílica, de 50 mm de largura e 1 mm de espessura.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</si>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</sst>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91" customWidth="1"/>
    <col min="4" max="4" width="72.42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3.4</v>
      </c>
      <c r="G9" s="11"/>
      <c r="H9" s="13">
        <v>2.99</v>
      </c>
      <c r="I9" s="13">
        <f ca="1">ROUND(INDIRECT(ADDRESS(ROW()+(0), COLUMN()+(-3), 1))*INDIRECT(ADDRESS(ROW()+(0), COLUMN()+(-1), 1)), 2)</f>
        <v>10.17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7.68</v>
      </c>
      <c r="I10" s="17">
        <f ca="1">ROUND(INDIRECT(ADDRESS(ROW()+(0), COLUMN()+(-3), 1))*INDIRECT(ADDRESS(ROW()+(0), COLUMN()+(-1), 1)), 2)</f>
        <v>8.06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1.5</v>
      </c>
      <c r="G11" s="16"/>
      <c r="H11" s="17">
        <v>2.3</v>
      </c>
      <c r="I11" s="17">
        <f ca="1">ROUND(INDIRECT(ADDRESS(ROW()+(0), COLUMN()+(-3), 1))*INDIRECT(ADDRESS(ROW()+(0), COLUMN()+(-1), 1)), 2)</f>
        <v>3.45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0.155</v>
      </c>
      <c r="G12" s="16"/>
      <c r="H12" s="17">
        <v>22.68</v>
      </c>
      <c r="I12" s="17">
        <f ca="1">ROUND(INDIRECT(ADDRESS(ROW()+(0), COLUMN()+(-3), 1))*INDIRECT(ADDRESS(ROW()+(0), COLUMN()+(-1), 1)), 2)</f>
        <v>3.52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0.155</v>
      </c>
      <c r="G13" s="20"/>
      <c r="H13" s="21">
        <v>22.13</v>
      </c>
      <c r="I13" s="21">
        <f ca="1">ROUND(INDIRECT(ADDRESS(ROW()+(0), COLUMN()+(-3), 1))*INDIRECT(ADDRESS(ROW()+(0), COLUMN()+(-1), 1)), 2)</f>
        <v>3.43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28.63</v>
      </c>
      <c r="I14" s="24">
        <f ca="1">ROUND(INDIRECT(ADDRESS(ROW()+(0), COLUMN()+(-3), 1))*INDIRECT(ADDRESS(ROW()+(0), COLUMN()+(-1), 1))/100, 2)</f>
        <v>0.57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192005</v>
      </c>
      <c r="F19" s="31"/>
      <c r="G19" s="31">
        <v>112009</v>
      </c>
      <c r="H19" s="31"/>
      <c r="I19" s="31"/>
      <c r="J19" s="31" t="s">
        <v>35</v>
      </c>
    </row>
    <row r="20" spans="1:10" ht="34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