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<sst xmlns="http://schemas.openxmlformats.org/spreadsheetml/2006/main" count="37" uniqueCount="37">
  <si>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</si>
  <si>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EHY080</t>
  </si>
  <si>
    <t xml:space="preserve">m²</t>
  </si>
  <si>
    <t xml:space="preserve">Enchimento e nivelação com argamassa do tipo Grout.</t>
  </si>
  <si>
    <r>
      <rPr>
        <sz val="8.25"/>
        <color rgb="FF000000"/>
        <rFont val="Arial"/>
        <family val="2"/>
      </rPr>
      <t xml:space="preserve">Enchimento e nivelação de 20 mm de espessura com argamassa autonivelante de retracção compensada e altas prestações mecânicas, Morcem Grout 500 "GRUPO PUMA", sobre a superfície de um elemento estrutural de betão endurecido.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</si>
  <si>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</si>
  <si>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</si>
  <si>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</si>
  <si>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</si>
  <si>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</si>
  <si>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</si>
  <si>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mt09rep050a</t>
  </si>
  <si>
    <t xml:space="preserve">kg</t>
  </si>
  <si>
    <t xml:space="preserve">Argamassa autonivelante de retracção compensada e altas prestações mecânicas, Morcem Grout 500 "GRUPO PUMA", para ancoragens e enchimentos de 5 a 500 mm de espessura, segundo NP EN 1504-6.</t>
  </si>
  <si>
    <t xml:space="preserve">mt08aaa010a</t>
  </si>
  <si>
    <t xml:space="preserve">m³</t>
  </si>
  <si>
    <t xml:space="preserve">Água.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</si>
  <si>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</si>
  <si>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</si>
  <si>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</si>
  <si>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</si>
  <si>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</si>
  <si>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</si>
  <si>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</si>
  <si>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</si>
  <si>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2,99€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</si>
  <si>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</si>
  <si>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</si>
  <si>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</si>
  <si>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</si>
  <si>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</si>
  <si>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1504-6:2006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</si>
  <si>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</si>
  <si>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6:  Ancoragem  de  armaduras  de  aço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</si>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</sst>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44</v>
      </c>
      <c r="H9" s="11"/>
      <c r="I9" s="13">
        <v>0.63</v>
      </c>
      <c r="J9" s="13">
        <f ca="1">ROUND(INDIRECT(ADDRESS(ROW()+(0), COLUMN()+(-3), 1))*INDIRECT(ADDRESS(ROW()+(0), COLUMN()+(-1), 1)), 2)</f>
        <v>27.72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</v>
      </c>
      <c r="H10" s="16"/>
      <c r="I10" s="17">
        <v>1.5</v>
      </c>
      <c r="J10" s="17">
        <f ca="1">ROUND(INDIRECT(ADDRESS(ROW()+(0), COLUMN()+(-3), 1))*INDIRECT(ADDRESS(ROW()+(0), COLUMN()+(-1), 1)), 2)</f>
        <v>0.02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0.32</v>
      </c>
      <c r="H11" s="16"/>
      <c r="I11" s="17">
        <v>22.68</v>
      </c>
      <c r="J11" s="17">
        <f ca="1">ROUND(INDIRECT(ADDRESS(ROW()+(0), COLUMN()+(-3), 1))*INDIRECT(ADDRESS(ROW()+(0), COLUMN()+(-1), 1)), 2)</f>
        <v>7.26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0.32</v>
      </c>
      <c r="H12" s="20"/>
      <c r="I12" s="21">
        <v>21.45</v>
      </c>
      <c r="J12" s="21">
        <f ca="1">ROUND(INDIRECT(ADDRESS(ROW()+(0), COLUMN()+(-3), 1))*INDIRECT(ADDRESS(ROW()+(0), COLUMN()+(-1), 1)), 2)</f>
        <v>6.86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41.86</v>
      </c>
      <c r="J13" s="24">
        <f ca="1">ROUND(INDIRECT(ADDRESS(ROW()+(0), COLUMN()+(-3), 1))*INDIRECT(ADDRESS(ROW()+(0), COLUMN()+(-1), 1))/100, 2)</f>
        <v>0.84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42.7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162007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