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<sst xmlns="http://schemas.openxmlformats.org/spreadsheetml/2006/main" count="46" uniqueCount="46">
  <si>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</si>
  <si>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EHY021</t>
  </si>
  <si>
    <t xml:space="preserve">m²</t>
  </si>
  <si>
    <t xml:space="preserve">Reparação estrutural de betão, com argamassa fluida à base de cimento.</t>
  </si>
  <si>
    <r>
      <rPr>
        <sz val="8.25"/>
        <color rgb="FF000000"/>
        <rFont val="Arial"/>
        <family val="2"/>
      </rPr>
      <t xml:space="preserve">Aplicação manual de argamassa fluída autocompactável reforçada com fibras, de alta resistência mecânica, retracção compensada e resistente aos sulfatos, Morcemrest MH "GRUPO PUMA", com uma resistência à compressão aos 28 dias maior ou igual a 45 N/mm² e um módulo de elasticidade maior ou igual a 20000 N/mm², classe R4, tipo CC, segundo NP EN 1504-3, Euroclasse A1 de reacção ao fogo, segundo NP EN 13501-1, composta por cimentos especiais, inertes seleccionados, aditivos especiais e fibras sintéticas, em camada de 40 mm de espessura média, de consistência fluida, para reparação e reforço estrutural de laje de betão. O preço inclui o montagem e desmontagem do sistema de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</si>
  <si>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</si>
  <si>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</si>
  <si>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</si>
  <si>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</si>
  <si>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</si>
  <si>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</si>
  <si>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mt28mrp030a</t>
  </si>
  <si>
    <t xml:space="preserve">kg</t>
  </si>
  <si>
    <t xml:space="preserve">Argamassa fluída autocompactável reforçada com fibras, de alta resistência mecânica, retracção compensada e resistente aos sulfatos, Morcemrest MH "GRUPO PUMA", com uma resistência à compressão aos 28 dias maior ou igual a 45 N/mm² e um módulo de elasticidade maior ou igual a 20000 N/mm², classe R4, tipo CC, segundo NP EN 1504-3, Euroclasse A1 de reacção ao fogo, segundo NP EN 13501-1, composta por cimentos especiais, inertes seleccionados, aditivos especiais e fibras sintéticas, aplicada em espessuras de 20 a 100 mm, para reparar elementos construtivos de betão.</t>
  </si>
  <si>
    <t xml:space="preserve">mt08aaa010a</t>
  </si>
  <si>
    <t xml:space="preserve">m³</t>
  </si>
  <si>
    <t xml:space="preserve">Água.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</si>
  <si>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</si>
  <si>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</si>
  <si>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</si>
  <si>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</si>
  <si>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</si>
  <si>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</si>
  <si>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</si>
  <si>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</si>
  <si>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</si>
  <si>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</si>
  <si>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</si>
  <si>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</si>
  <si>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</si>
  <si>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</si>
  <si>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</si>
  <si>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</si>
  <si>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</si>
  <si>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1,94€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</si>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</sst>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92</v>
      </c>
      <c r="H9" s="11"/>
      <c r="I9" s="13">
        <v>0.95</v>
      </c>
      <c r="J9" s="13">
        <f ca="1">ROUND(INDIRECT(ADDRESS(ROW()+(0), COLUMN()+(-3), 1))*INDIRECT(ADDRESS(ROW()+(0), COLUMN()+(-1), 1)), 2)</f>
        <v>87.4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0.009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</v>
      </c>
      <c r="H11" s="16"/>
      <c r="I11" s="17">
        <v>6.32</v>
      </c>
      <c r="J11" s="17">
        <f ca="1">ROUND(INDIRECT(ADDRESS(ROW()+(0), COLUMN()+(-3), 1))*INDIRECT(ADDRESS(ROW()+(0), COLUMN()+(-1), 1)), 2)</f>
        <v>0.13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0.03</v>
      </c>
      <c r="H12" s="16"/>
      <c r="I12" s="17">
        <v>1.87</v>
      </c>
      <c r="J12" s="17">
        <f ca="1">ROUND(INDIRECT(ADDRESS(ROW()+(0), COLUMN()+(-3), 1))*INDIRECT(ADDRESS(ROW()+(0), COLUMN()+(-1), 1)), 2)</f>
        <v>0.06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0.013</v>
      </c>
      <c r="H13" s="16"/>
      <c r="I13" s="17">
        <v>19.25</v>
      </c>
      <c r="J13" s="17">
        <f ca="1">ROUND(INDIRECT(ADDRESS(ROW()+(0), COLUMN()+(-3), 1))*INDIRECT(ADDRESS(ROW()+(0), COLUMN()+(-1), 1)), 2)</f>
        <v>0.25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0.154</v>
      </c>
      <c r="H14" s="16"/>
      <c r="I14" s="17">
        <v>24.63</v>
      </c>
      <c r="J14" s="17">
        <f ca="1">ROUND(INDIRECT(ADDRESS(ROW()+(0), COLUMN()+(-3), 1))*INDIRECT(ADDRESS(ROW()+(0), COLUMN()+(-1), 1)), 2)</f>
        <v>3.79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0.154</v>
      </c>
      <c r="H15" s="20"/>
      <c r="I15" s="21">
        <v>23.29</v>
      </c>
      <c r="J15" s="21">
        <f ca="1">ROUND(INDIRECT(ADDRESS(ROW()+(0), COLUMN()+(-3), 1))*INDIRECT(ADDRESS(ROW()+(0), COLUMN()+(-1), 1)), 2)</f>
        <v>3.59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95.23</v>
      </c>
      <c r="J16" s="24">
        <f ca="1">ROUND(INDIRECT(ADDRESS(ROW()+(0), COLUMN()+(-3), 1))*INDIRECT(ADDRESS(ROW()+(0), COLUMN()+(-1), 1))/100, 2)</f>
        <v>1.9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97.13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1.10201e+06</v>
      </c>
      <c r="G21" s="31"/>
      <c r="H21" s="31">
        <v>112009</v>
      </c>
      <c r="I21" s="31"/>
      <c r="J21" s="31"/>
      <c r="K21" s="31" t="s">
        <v>41</v>
      </c>
    </row>
    <row r="22" spans="1:11" ht="34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