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<sst xmlns="http://schemas.openxmlformats.org/spreadsheetml/2006/main" count="42" uniqueCount="42">
  <si>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</si>
  <si>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EHH050</t>
  </si>
  <si>
    <t xml:space="preserve">m²</t>
  </si>
  <si>
    <t xml:space="preserve">Reforço de laje ou de ensoleiramento através de enchimento com betão armado.</t>
  </si>
  <si>
    <r>
      <rPr>
        <sz val="8.25"/>
        <color rgb="FF000000"/>
        <rFont val="Arial"/>
        <family val="2"/>
      </rPr>
      <t xml:space="preserve">Reforço de laje ou de ensoleiramento através de enchimento de 7 cm de espessura na face superior, para camada de compressão de betão armado, realizada com betão C25/30 (XC1(P); D12; S3; Cl 0,4) fabricado em central, e betonagem com grua, e malha electrossoldada AR42 100x300 mm de aço A500 EL. Inclusive escoramento e remoção do escoramento da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</si>
  <si>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</si>
  <si>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</si>
  <si>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</si>
  <si>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</si>
  <si>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</si>
  <si>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</si>
  <si>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</si>
  <si>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</si>
  <si>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</si>
  <si>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</si>
  <si>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</si>
  <si>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</si>
  <si>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</si>
  <si>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</si>
  <si>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</si>
  <si>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mt07aco020h</t>
  </si>
  <si>
    <t xml:space="preserve">Ud</t>
  </si>
  <si>
    <t xml:space="preserve">Separador homologado para lajes maciças.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</si>
  <si>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</si>
  <si>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</si>
  <si>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</si>
  <si>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</si>
  <si>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</si>
  <si>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</si>
  <si>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mt08aaa010a</t>
  </si>
  <si>
    <t xml:space="preserve">m³</t>
  </si>
  <si>
    <t xml:space="preserve">Água.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</si>
  <si>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</si>
  <si>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</si>
  <si>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</si>
  <si>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</si>
  <si>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</si>
  <si>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</si>
  <si>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</si>
  <si>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</si>
  <si>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3,60€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</si>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</sst>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6.32</v>
      </c>
      <c r="H9" s="13">
        <f ca="1">ROUND(INDIRECT(ADDRESS(ROW()+(0), COLUMN()+(-2), 1))*INDIRECT(ADDRESS(ROW()+(0), COLUMN()+(-1), 1)), 2)</f>
        <v>0.13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1.87</v>
      </c>
      <c r="H10" s="17">
        <f ca="1">ROUND(INDIRECT(ADDRESS(ROW()+(0), COLUMN()+(-2), 1))*INDIRECT(ADDRESS(ROW()+(0), COLUMN()+(-1), 1)), 2)</f>
        <v>0.09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0.09</v>
      </c>
      <c r="H12" s="17">
        <f ca="1">ROUND(INDIRECT(ADDRESS(ROW()+(0), COLUMN()+(-2), 1))*INDIRECT(ADDRESS(ROW()+(0), COLUMN()+(-1), 1)), 2)</f>
        <v>0.27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1.2</v>
      </c>
      <c r="G13" s="17">
        <v>2.6</v>
      </c>
      <c r="H13" s="17">
        <f ca="1">ROUND(INDIRECT(ADDRESS(ROW()+(0), COLUMN()+(-2), 1))*INDIRECT(ADDRESS(ROW()+(0), COLUMN()+(-1), 1)), 2)</f>
        <v>3.12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0.077</v>
      </c>
      <c r="G14" s="17">
        <v>83.08</v>
      </c>
      <c r="H14" s="17">
        <f ca="1">ROUND(INDIRECT(ADDRESS(ROW()+(0), COLUMN()+(-2), 1))*INDIRECT(ADDRESS(ROW()+(0), COLUMN()+(-1), 1)), 2)</f>
        <v>6.4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</v>
      </c>
      <c r="G15" s="17">
        <v>1.5</v>
      </c>
      <c r="H15" s="17">
        <f ca="1">ROUND(INDIRECT(ADDRESS(ROW()+(0), COLUMN()+(-2), 1))*INDIRECT(ADDRESS(ROW()+(0), COLUMN()+(-1), 1)), 2)</f>
        <v>0.15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0.789</v>
      </c>
      <c r="G16" s="17">
        <v>25.68</v>
      </c>
      <c r="H16" s="17">
        <f ca="1">ROUND(INDIRECT(ADDRESS(ROW()+(0), COLUMN()+(-2), 1))*INDIRECT(ADDRESS(ROW()+(0), COLUMN()+(-1), 1)), 2)</f>
        <v>20.26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0.789</v>
      </c>
      <c r="G17" s="21">
        <v>25.06</v>
      </c>
      <c r="H17" s="21">
        <f ca="1">ROUND(INDIRECT(ADDRESS(ROW()+(0), COLUMN()+(-2), 1))*INDIRECT(ADDRESS(ROW()+(0), COLUMN()+(-1), 1)), 2)</f>
        <v>19.77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50.44</v>
      </c>
      <c r="H18" s="24">
        <f ca="1">ROUND(INDIRECT(ADDRESS(ROW()+(0), COLUMN()+(-2), 1))*INDIRECT(ADDRESS(ROW()+(0), COLUMN()+(-1), 1))/100, 2)</f>
        <v>1.01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51.45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