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<sst xmlns="http://schemas.openxmlformats.org/spreadsheetml/2006/main" count="39" uniqueCount="39">
  <si>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</si>
  <si>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UXC010</t>
  </si>
  <si>
    <t xml:space="preserve">m²</t>
  </si>
  <si>
    <t xml:space="preserve">Pavimento contínuo de betão impresso, para exteriores.</t>
  </si>
  <si>
    <r>
      <rPr>
        <sz val="8.25"/>
        <color rgb="FF000000"/>
        <rFont val="Arial"/>
        <family val="2"/>
      </rPr>
      <t xml:space="preserve">Pavimento contínuo de betão impresso, com juntas, de 10 cm de espessura, realizado com betão C12/15 (X0(P); D12; S3; Cl 1,0) fabricado em central e betonagem desde camião, espalhamento e vibração manual através de régua vibradora; colorado e endurecido superficialmente através de polvilhamento com argamassa endurecedora Paviland Impreso "GRUPO PUMA", cor Blanco, rendimento 4,5 kg/m²; acabamento impresso em relevo prévia aplicação de desmoldante em pó Paviland Desmoldeante "GRUPO PUMA", cor incolor; e camada de impermeabilização final com resina em base aquosa Paviland Resina Base Acuosa A4 "GRUPO PUMA", incolor.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</si>
  <si>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</si>
  <si>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</si>
  <si>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</si>
  <si>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</si>
  <si>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</si>
  <si>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</si>
  <si>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</si>
  <si>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</si>
  <si>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</si>
  <si>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mt09hip010aa</t>
  </si>
  <si>
    <t xml:space="preserve">kg</t>
  </si>
  <si>
    <t xml:space="preserve">Argamassa endurecedora Paviland Impreso "GRUPO PUMA", cor Blanco, composta de cimento de alta resistência, inertes seleccionados, pigmentos e aditivos, de alta resistência à abrasão, aplicada como acabamento do betão impresso, polvilhado superficialmente sobre o betão fresco.</t>
  </si>
  <si>
    <t xml:space="preserve">mt09hip020q</t>
  </si>
  <si>
    <t xml:space="preserve">kg</t>
  </si>
  <si>
    <t xml:space="preserve">Desmoldante em pó Paviland Desmoldeante "GRUPO PUMA", cor incolor, composto de agentes anti-aderentes e corantes inorgânicos, aplicado em pavimentos contínuos de betão impresso.</t>
  </si>
  <si>
    <t xml:space="preserve">mt09hip030k</t>
  </si>
  <si>
    <t xml:space="preserve">l</t>
  </si>
  <si>
    <t xml:space="preserve">Resina em base aquosa Paviland Resina Base Acuosa A4 "GRUPO PUMA", incolor, para a cura e a protecção de pavimentos contínuos de betão impresso, formada por uma dispersão de resina acrílica estirenada.</t>
  </si>
  <si>
    <t xml:space="preserve">mq06vib020</t>
  </si>
  <si>
    <t xml:space="preserve">h</t>
  </si>
  <si>
    <t xml:space="preserve">Régua vibradora de 3 m.</t>
  </si>
  <si>
    <t xml:space="preserve">mq08lch040</t>
  </si>
  <si>
    <t xml:space="preserve">h</t>
  </si>
  <si>
    <t xml:space="preserve">Hidrolimpadora a pressão.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</si>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</sst>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73</v>
      </c>
      <c r="H9" s="13">
        <f ca="1">ROUND(INDIRECT(ADDRESS(ROW()+(0), COLUMN()+(-2), 1))*INDIRECT(ADDRESS(ROW()+(0), COLUMN()+(-1), 1)), 2)</f>
        <v>7.67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4.5</v>
      </c>
      <c r="G10" s="17">
        <v>0.46</v>
      </c>
      <c r="H10" s="17">
        <f ca="1">ROUND(INDIRECT(ADDRESS(ROW()+(0), COLUMN()+(-2), 1))*INDIRECT(ADDRESS(ROW()+(0), COLUMN()+(-1), 1)), 2)</f>
        <v>2.07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4.22</v>
      </c>
      <c r="H11" s="17">
        <f ca="1">ROUND(INDIRECT(ADDRESS(ROW()+(0), COLUMN()+(-2), 1))*INDIRECT(ADDRESS(ROW()+(0), COLUMN()+(-1), 1)), 2)</f>
        <v>0.42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3.06</v>
      </c>
      <c r="H12" s="17">
        <f ca="1">ROUND(INDIRECT(ADDRESS(ROW()+(0), COLUMN()+(-2), 1))*INDIRECT(ADDRESS(ROW()+(0), COLUMN()+(-1), 1)), 2)</f>
        <v>0.31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0.016</v>
      </c>
      <c r="G13" s="17">
        <v>5.23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0.15</v>
      </c>
      <c r="G14" s="17">
        <v>5.15</v>
      </c>
      <c r="H14" s="17">
        <f ca="1">ROUND(INDIRECT(ADDRESS(ROW()+(0), COLUMN()+(-2), 1))*INDIRECT(ADDRESS(ROW()+(0), COLUMN()+(-1), 1)), 2)</f>
        <v>0.77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0.179</v>
      </c>
      <c r="G15" s="17">
        <v>24.63</v>
      </c>
      <c r="H15" s="17">
        <f ca="1">ROUND(INDIRECT(ADDRESS(ROW()+(0), COLUMN()+(-2), 1))*INDIRECT(ADDRESS(ROW()+(0), COLUMN()+(-1), 1)), 2)</f>
        <v>4.41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0.286</v>
      </c>
      <c r="G16" s="21">
        <v>24.04</v>
      </c>
      <c r="H16" s="21">
        <f ca="1">ROUND(INDIRECT(ADDRESS(ROW()+(0), COLUMN()+(-2), 1))*INDIRECT(ADDRESS(ROW()+(0), COLUMN()+(-1), 1)), 2)</f>
        <v>6.88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22.61</v>
      </c>
      <c r="H17" s="24">
        <f ca="1">ROUND(INDIRECT(ADDRESS(ROW()+(0), COLUMN()+(-2), 1))*INDIRECT(ADDRESS(ROW()+(0), COLUMN()+(-1), 1))/100, 2)</f>
        <v>0.45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23.06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