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<sst xmlns="http://schemas.openxmlformats.org/spreadsheetml/2006/main" count="45" uniqueCount="45">
  <si>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</si>
  <si>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RSR030</t>
  </si>
  <si>
    <t xml:space="preserve">m²</t>
  </si>
  <si>
    <t xml:space="preserve">Pavimento contínuo de microcimento, sistema Paviland ARQ "GRUPO PUMA".</t>
  </si>
  <si>
    <r>
      <rPr>
        <sz val="8.25"/>
        <color rgb="FF000000"/>
        <rFont val="Arial"/>
        <family val="2"/>
      </rPr>
      <t xml:space="preserve">Pavimento contínuo de microcimento, de 6 mm de espessura, realizado sobre superfície não absorvente, apto para superfícies decorativas em locais públicos. PRIMÁRIO: Paviland ARQ Primer "GRUPO PUMA", sem diluir. CAMADA BASE: argamassa polimérica bicomponente Paviland ARQ Base "GRUPO PUMA", de 2 mm de espessura, (4 kg/m²) e malha de fibra de vidro anti-álcalis Paviland ARQ Malla "GRUPO PUMA", de 65 g/m² de massa superficial. CAMADA DECORATIVA: microcimento bicomponente Paviland ARQ Acabado "GRUPO PUMA" com pigmento Paviland ARQ Color "GRUPO PUMA", cor Blanco Puro, de 2 mm de espessura, (3,7 kg/m²). CAMADA DE VEDAÇÃO: primário, Paviland ARQ Resina "GRUPO PUMA" e uma demão de vedante de poliuretano alifático de dois componentes Paviland ARQ Barniz "GRUPO PUMA", sem dissolventes, acabamento brilhante.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</si>
  <si>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</si>
  <si>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</si>
  <si>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</si>
  <si>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</si>
  <si>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</si>
  <si>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</si>
  <si>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mt28mcg010a</t>
  </si>
  <si>
    <t xml:space="preserve">kg</t>
  </si>
  <si>
    <t xml:space="preserve">Primário monocomponente Paviland ARQ Primer "GRUPO PUMA", à base de resinas acrílicas e cargas minerais, para aplicar com trincha ou rolo, para regularizar a porosidade e melhorar a aderência dos suportes absorventes e não absorventes.</t>
  </si>
  <si>
    <t xml:space="preserve">mt28mcg030a</t>
  </si>
  <si>
    <t xml:space="preserve">m²</t>
  </si>
  <si>
    <t xml:space="preserve">Malha de fibra de vidro anti-álcalis Paviland ARQ Malla "GRUPO PUMA", de 65 g/m² de massa superficial, para armar argamassas.</t>
  </si>
  <si>
    <t xml:space="preserve">mt28mcg020a</t>
  </si>
  <si>
    <t xml:space="preserve">kg</t>
  </si>
  <si>
    <t xml:space="preserve">Argamassa polimérica bicomponente Paviland ARQ Base "GRUPO PUMA", à base de ligantes hidráulicos, resinas sintéticas, inertes e aditivos, como camada base, para aplicar com espátula ou palustra.</t>
  </si>
  <si>
    <t xml:space="preserve">mt28mcg040a</t>
  </si>
  <si>
    <t xml:space="preserve">kg</t>
  </si>
  <si>
    <t xml:space="preserve">Microcimento bicomponente Paviland ARQ Acabado "GRUPO PUMA", à base de ligantes hidráulicos, resinas sintéticas e aditivos, como camada decorativa, para aplicar com palustra.</t>
  </si>
  <si>
    <t xml:space="preserve">mt28mcg050a</t>
  </si>
  <si>
    <t xml:space="preserve">kg</t>
  </si>
  <si>
    <t xml:space="preserve">Pigmento Paviland ARQ Color "GRUPO PUMA", cor Blanco Puro, para a coloração em massa de cor Blanco Puro de microcimento.</t>
  </si>
  <si>
    <t xml:space="preserve">mt08aaa010a</t>
  </si>
  <si>
    <t xml:space="preserve">m³</t>
  </si>
  <si>
    <t xml:space="preserve">Água.</t>
  </si>
  <si>
    <t xml:space="preserve">mt28mcg060a</t>
  </si>
  <si>
    <t xml:space="preserve">l</t>
  </si>
  <si>
    <t xml:space="preserve">Primário, Paviland ARQ Resina "GRUPO PUMA", para aplicar com trincha, especialmente indicado para a posterior aplicação de Paviland ARQ Barniz "GRUPO PUMA".</t>
  </si>
  <si>
    <t xml:space="preserve">mt28mcg070a</t>
  </si>
  <si>
    <t xml:space="preserve">l</t>
  </si>
  <si>
    <t xml:space="preserve">Vedante de poliuretano alifático de dois componentes Paviland ARQ Barniz "GRUPO PUMA", sem dissolventes, acabamento brilhante, para aplicar com trincha.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</si>
  <si>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</si>
  <si>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</si>
  <si>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</si>
  <si>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</si>
  <si>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</si>
  <si>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</si>
  <si>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</si>
  <si>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</si>
  <si>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24,06€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</si>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</sst>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0.138</v>
      </c>
      <c r="G9" s="13">
        <v>4.91</v>
      </c>
      <c r="H9" s="13">
        <f ca="1">ROUND(INDIRECT(ADDRESS(ROW()+(0), COLUMN()+(-2), 1))*INDIRECT(ADDRESS(ROW()+(0), COLUMN()+(-1), 1)), 2)</f>
        <v>0.68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1.5</v>
      </c>
      <c r="H10" s="17">
        <f ca="1">ROUND(INDIRECT(ADDRESS(ROW()+(0), COLUMN()+(-2), 1))*INDIRECT(ADDRESS(ROW()+(0), COLUMN()+(-1), 1)), 2)</f>
        <v>1.58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2.18</v>
      </c>
      <c r="H11" s="17">
        <f ca="1">ROUND(INDIRECT(ADDRESS(ROW()+(0), COLUMN()+(-2), 1))*INDIRECT(ADDRESS(ROW()+(0), COLUMN()+(-1), 1)), 2)</f>
        <v>8.72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3.7</v>
      </c>
      <c r="G12" s="17">
        <v>4.84</v>
      </c>
      <c r="H12" s="17">
        <f ca="1">ROUND(INDIRECT(ADDRESS(ROW()+(0), COLUMN()+(-2), 1))*INDIRECT(ADDRESS(ROW()+(0), COLUMN()+(-1), 1)), 2)</f>
        <v>17.91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</v>
      </c>
      <c r="G13" s="17">
        <v>19</v>
      </c>
      <c r="H13" s="17">
        <f ca="1">ROUND(INDIRECT(ADDRESS(ROW()+(0), COLUMN()+(-2), 1))*INDIRECT(ADDRESS(ROW()+(0), COLUMN()+(-1), 1)), 2)</f>
        <v>9.5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0.004</v>
      </c>
      <c r="G14" s="17">
        <v>1.5</v>
      </c>
      <c r="H14" s="17">
        <f ca="1">ROUND(INDIRECT(ADDRESS(ROW()+(0), COLUMN()+(-2), 1))*INDIRECT(ADDRESS(ROW()+(0), COLUMN()+(-1), 1)), 2)</f>
        <v>0.01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0.075</v>
      </c>
      <c r="G15" s="17">
        <v>25.54</v>
      </c>
      <c r="H15" s="17">
        <f ca="1">ROUND(INDIRECT(ADDRESS(ROW()+(0), COLUMN()+(-2), 1))*INDIRECT(ADDRESS(ROW()+(0), COLUMN()+(-1), 1)), 2)</f>
        <v>1.92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0.085</v>
      </c>
      <c r="G16" s="17">
        <v>25.24</v>
      </c>
      <c r="H16" s="17">
        <f ca="1">ROUND(INDIRECT(ADDRESS(ROW()+(0), COLUMN()+(-2), 1))*INDIRECT(ADDRESS(ROW()+(0), COLUMN()+(-1), 1)), 2)</f>
        <v>2.15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0.7</v>
      </c>
      <c r="G17" s="17">
        <v>22.68</v>
      </c>
      <c r="H17" s="17">
        <f ca="1">ROUND(INDIRECT(ADDRESS(ROW()+(0), COLUMN()+(-2), 1))*INDIRECT(ADDRESS(ROW()+(0), COLUMN()+(-1), 1)), 2)</f>
        <v>15.88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1.25</v>
      </c>
      <c r="G18" s="21">
        <v>21.45</v>
      </c>
      <c r="H18" s="21">
        <f ca="1">ROUND(INDIRECT(ADDRESS(ROW()+(0), COLUMN()+(-2), 1))*INDIRECT(ADDRESS(ROW()+(0), COLUMN()+(-1), 1)), 2)</f>
        <v>26.81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85.16</v>
      </c>
      <c r="H19" s="24">
        <f ca="1">ROUND(INDIRECT(ADDRESS(ROW()+(0), COLUMN()+(-2), 1))*INDIRECT(ADDRESS(ROW()+(0), COLUMN()+(-1), 1))/100, 2)</f>
        <v>1.7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86.86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