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<sst xmlns="http://schemas.openxmlformats.org/spreadsheetml/2006/main" count="39" uniqueCount="39">
  <si>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</si>
  <si>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RSI008</t>
  </si>
  <si>
    <t xml:space="preserve">m²</t>
  </si>
  <si>
    <t xml:space="preserve">Pavimento industrial, sistema Paviland Industrial "GRUPO PUMA".</t>
  </si>
  <si>
    <r>
      <rPr>
        <sz val="8.25"/>
        <color rgb="FF000000"/>
        <rFont val="Arial"/>
        <family val="2"/>
      </rPr>
      <t xml:space="preserve">Pavimento industrial, realizado com o sistema Paviland Industrial "GRUPO PUMA", constituído por: massame de betão com adição de fibras de 20 cm de espessura, realizado com betão C12/15 (X0(P); D12; S3; Cl 1,0) fabricado em central e betonagem desde camião com um conteúdo de fibras sem função estrutural, fibras de polipropileno Paviland Fibras "GRUPO PUMA" de 0,6 kg/m³, espalhamento e vibração manual através de régua vibradora; e aplicação sobre o betão fresco de camada de desgaste de argamassa endurecedora Paviland Industrial "GRUPO PUMA", cor Gris (4 kg/m²), com acabamento superficial através de afagamento mecânico.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</si>
  <si>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</si>
  <si>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</si>
  <si>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</si>
  <si>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</si>
  <si>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</si>
  <si>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</si>
  <si>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</si>
  <si>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</si>
  <si>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</si>
  <si>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mt08fip010d</t>
  </si>
  <si>
    <t xml:space="preserve">kg</t>
  </si>
  <si>
    <t xml:space="preserve">Fibras de polipropileno Paviland Fibras "GRUPO PUMA", para prevenir fissuras por retracção em elementos de betão.</t>
  </si>
  <si>
    <t xml:space="preserve">mt09hip010cs</t>
  </si>
  <si>
    <t xml:space="preserve">kg</t>
  </si>
  <si>
    <t xml:space="preserve">Argamassa endurecedora Paviland Industrial "GRUPO PUMA", cor Gris, composta de cimento de alta resistência, inertes seleccionados, pigmentos e aditivos, de alta resistência à abrasão, aplicada como acabamento do betão afagado, polvilhado superficialmente sobre o betão fresco.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</si>
  <si>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</si>
  <si>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</si>
  <si>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</si>
  <si>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</si>
  <si>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</si>
  <si>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</si>
  <si>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</si>
  <si>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</si>
  <si>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</si>
  <si>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</si>
  <si>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</si>
  <si>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</si>
  <si>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</si>
  <si>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</si>
  <si>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</si>
  <si>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</si>
  <si>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</si>
  <si>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28,45€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</si>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</sst>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0.21</v>
      </c>
      <c r="F9" s="13">
        <v>73</v>
      </c>
      <c r="G9" s="13">
        <f ca="1">ROUND(INDIRECT(ADDRESS(ROW()+(0), COLUMN()+(-2), 1))*INDIRECT(ADDRESS(ROW()+(0), COLUMN()+(-1), 1)), 2)</f>
        <v>15.33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</v>
      </c>
      <c r="F10" s="17">
        <v>5.96</v>
      </c>
      <c r="G10" s="17">
        <f ca="1">ROUND(INDIRECT(ADDRESS(ROW()+(0), COLUMN()+(-2), 1))*INDIRECT(ADDRESS(ROW()+(0), COLUMN()+(-1), 1)), 2)</f>
        <v>0.72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0.26</v>
      </c>
      <c r="G11" s="17">
        <f ca="1">ROUND(INDIRECT(ADDRESS(ROW()+(0), COLUMN()+(-2), 1))*INDIRECT(ADDRESS(ROW()+(0), COLUMN()+(-1), 1)), 2)</f>
        <v>1.04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0.038</v>
      </c>
      <c r="F12" s="17">
        <v>10.38</v>
      </c>
      <c r="G12" s="17">
        <f ca="1">ROUND(INDIRECT(ADDRESS(ROW()+(0), COLUMN()+(-2), 1))*INDIRECT(ADDRESS(ROW()+(0), COLUMN()+(-1), 1)), 2)</f>
        <v>0.39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0.032</v>
      </c>
      <c r="F13" s="17">
        <v>5.23</v>
      </c>
      <c r="G13" s="17">
        <f ca="1">ROUND(INDIRECT(ADDRESS(ROW()+(0), COLUMN()+(-2), 1))*INDIRECT(ADDRESS(ROW()+(0), COLUMN()+(-1), 1)), 2)</f>
        <v>0.17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0.555</v>
      </c>
      <c r="F14" s="17">
        <v>5.68</v>
      </c>
      <c r="G14" s="17">
        <f ca="1">ROUND(INDIRECT(ADDRESS(ROW()+(0), COLUMN()+(-2), 1))*INDIRECT(ADDRESS(ROW()+(0), COLUMN()+(-1), 1)), 2)</f>
        <v>3.15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0.588</v>
      </c>
      <c r="F15" s="17">
        <v>22.68</v>
      </c>
      <c r="G15" s="17">
        <f ca="1">ROUND(INDIRECT(ADDRESS(ROW()+(0), COLUMN()+(-2), 1))*INDIRECT(ADDRESS(ROW()+(0), COLUMN()+(-1), 1)), 2)</f>
        <v>13.34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0.708</v>
      </c>
      <c r="F16" s="21">
        <v>22.13</v>
      </c>
      <c r="G16" s="21">
        <f ca="1">ROUND(INDIRECT(ADDRESS(ROW()+(0), COLUMN()+(-2), 1))*INDIRECT(ADDRESS(ROW()+(0), COLUMN()+(-1), 1)), 2)</f>
        <v>15.67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49.81</v>
      </c>
      <c r="G17" s="24">
        <f ca="1">ROUND(INDIRECT(ADDRESS(ROW()+(0), COLUMN()+(-2), 1))*INDIRECT(ADDRESS(ROW()+(0), COLUMN()+(-1), 1))/100, 2)</f>
        <v>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50.81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