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<sst xmlns="http://schemas.openxmlformats.org/spreadsheetml/2006/main" count="46" uniqueCount="46">
  <si>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</si>
  <si>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RSG220</t>
  </si>
  <si>
    <t xml:space="preserve">m²</t>
  </si>
  <si>
    <t xml:space="preserve">Pavimento exterior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</si>
  <si>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exterior de peças de grés porcelânico esmaltado, de 200x200x10 mm, gama média, capacidade de absorção de água E&lt;0,5%, grupo BIa, segundo NP EN 14411, com resistência ao deslizamento maior que 45 segundo ENV 12633. SUPORTE: de argamassa de cimento. COLOCAÇÃO: em camada fina e através de colagem simples com cimento cola melhorado, C2 TE, segundo NP EN 12004, com deslizamento reduzido e tempo de colocação ampliado Pegoland Profesional Porcelánico "GRUPO PUMA".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</si>
  <si>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</si>
  <si>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</si>
  <si>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</si>
  <si>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</si>
  <si>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</si>
  <si>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</si>
  <si>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mt09mcp100m</t>
  </si>
  <si>
    <t xml:space="preserve">kg</t>
  </si>
  <si>
    <t xml:space="preserve">Cimento cola melhorado, C2 TE, segundo NP EN 12004, com deslizamento reduzido e tempo de colocação ampliado Pegoland Profesional Porcelánico "GRUPO PUMA",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</si>
  <si>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mt18bcp100df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</si>
  <si>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</si>
  <si>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</si>
  <si>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</si>
  <si>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</si>
  <si>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</si>
  <si>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</si>
  <si>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</si>
  <si>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</si>
  <si>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</si>
  <si>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</si>
  <si>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</si>
  <si>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</si>
  <si>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</si>
  <si>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</si>
  <si>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</si>
  <si>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</si>
  <si>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9,21€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</si>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</sst>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0.52</v>
      </c>
      <c r="J9" s="13">
        <f ca="1">ROUND(INDIRECT(ADDRESS(ROW()+(0), COLUMN()+(-3), 1))*INDIRECT(ADDRESS(ROW()+(0), COLUMN()+(-1), 1)), 2)</f>
        <v>2.08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33.87</v>
      </c>
      <c r="J10" s="17">
        <f ca="1">ROUND(INDIRECT(ADDRESS(ROW()+(0), COLUMN()+(-3), 1))*INDIRECT(ADDRESS(ROW()+(0), COLUMN()+(-1), 1)), 2)</f>
        <v>35.56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2.4</v>
      </c>
      <c r="J11" s="17">
        <f ca="1">ROUND(INDIRECT(ADDRESS(ROW()+(0), COLUMN()+(-3), 1))*INDIRECT(ADDRESS(ROW()+(0), COLUMN()+(-1), 1)), 2)</f>
        <v>0.84</v>
      </c>
      <c r="K11" s="17"/>
    </row>
    <row r="12" spans="1:11" ht="66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0.33</v>
      </c>
      <c r="H12" s="16"/>
      <c r="I12" s="17">
        <v>1.5</v>
      </c>
      <c r="J12" s="17">
        <f ca="1">ROUND(INDIRECT(ADDRESS(ROW()+(0), COLUMN()+(-3), 1))*INDIRECT(ADDRESS(ROW()+(0), COLUMN()+(-1), 1)), 2)</f>
        <v>0.5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0.418</v>
      </c>
      <c r="H13" s="16"/>
      <c r="I13" s="17">
        <v>22.68</v>
      </c>
      <c r="J13" s="17">
        <f ca="1">ROUND(INDIRECT(ADDRESS(ROW()+(0), COLUMN()+(-3), 1))*INDIRECT(ADDRESS(ROW()+(0), COLUMN()+(-1), 1)), 2)</f>
        <v>9.48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0.209</v>
      </c>
      <c r="H14" s="20"/>
      <c r="I14" s="21">
        <v>22.13</v>
      </c>
      <c r="J14" s="21">
        <f ca="1">ROUND(INDIRECT(ADDRESS(ROW()+(0), COLUMN()+(-3), 1))*INDIRECT(ADDRESS(ROW()+(0), COLUMN()+(-1), 1)), 2)</f>
        <v>4.63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53.09</v>
      </c>
      <c r="J15" s="24">
        <f ca="1">ROUND(INDIRECT(ADDRESS(ROW()+(0), COLUMN()+(-3), 1))*INDIRECT(ADDRESS(ROW()+(0), COLUMN()+(-1), 1))/100, 2)</f>
        <v>1.06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54.15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