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<sst xmlns="http://schemas.openxmlformats.org/spreadsheetml/2006/main" count="46" uniqueCount="46">
  <si>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</si>
  <si>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RSG210</t>
  </si>
  <si>
    <t xml:space="preserve">m²</t>
  </si>
  <si>
    <t xml:space="preserve">Pavimento exterior de peças de grés esmaltado. Colocação em camada fina.</t>
  </si>
  <si>
    <r>
      <rPr>
        <sz val="8.25"/>
        <color rgb="FF000000"/>
        <rFont val="Arial"/>
        <family val="2"/>
      </rPr>
      <t xml:space="preserve">Pavimento exterior de peças de grés esmaltado, de 200x200x10 mm, gama média, capacidade de absorção de água E&lt;3%, grupo BIb, segundo NP EN 14411, com resistência ao deslizamento maior que 45 segundo ENV 12633. SUPORTE: de argamassa de cimento. COLOCAÇÃO: em camada fina e através de colagem simples com cimento cola melhorado, C2 TE, segundo NP EN 12004, com deslizamento reduzido e tempo de colocação ampliado Pegoland Profesional Porcelánico "GRUPO PUMA". ENCHIMENTO DE JUNTAS: com argamassa de juntas cimentosa melhorada, com absorção de água reduzida e resistência elevada à abrasão, Morcemcolor Plus Flexible "GRUPO PUMA" tipo CG 2 W A,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</si>
  <si>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</si>
  <si>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</si>
  <si>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</si>
  <si>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</si>
  <si>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</si>
  <si>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</si>
  <si>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mt09mcp100m</t>
  </si>
  <si>
    <t xml:space="preserve">kg</t>
  </si>
  <si>
    <t xml:space="preserve">Cimento cola melhorado, C2 TE, segundo NP EN 12004, com deslizamento reduzido e tempo de colocação ampliado Pegoland Profesional Porcelánico "GRUPO PUMA", cor branca, à base de cimento de alta resistência, inertes seleccionados, aditivos e resinas sintéticas, para a colocação em camada fina do todo o tipo de peças cerâmicas em paramentos verticais interiores e pavimentos interiores e exteriores.</t>
  </si>
  <si>
    <t xml:space="preserve">mt18bde100gf</t>
  </si>
  <si>
    <t xml:space="preserve">m²</t>
  </si>
  <si>
    <t xml:space="preserve">Peças de grés esmaltado, de 200x200x10 mm, gama média, capacidade de absorção de água E&lt;3%, grupo BIb, segundo NP EN 14411, com resistência ao deslizamento maior que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</si>
  <si>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</si>
  <si>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</si>
  <si>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</si>
  <si>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mt09mcp020ga</t>
  </si>
  <si>
    <t xml:space="preserve">kg</t>
  </si>
  <si>
    <t xml:space="preserve">Argamassa de juntas cimentosa melhorada, com absorção de água reduzida e resistência elevada à abrasão, Morcemcolor Plus Flexible "GRUPO PUMA", tipo CG2 W A, segundo EN 13888, cor Blanco,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</si>
  <si>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</si>
  <si>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</si>
  <si>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</si>
  <si>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</si>
  <si>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</si>
  <si>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</si>
  <si>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</si>
  <si>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</si>
  <si>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5,92€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</si>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</sst>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2.89" customWidth="1"/>
    <col min="5" max="5" width="72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4</v>
      </c>
      <c r="H9" s="11"/>
      <c r="I9" s="13">
        <v>0.52</v>
      </c>
      <c r="J9" s="13">
        <f ca="1">ROUND(INDIRECT(ADDRESS(ROW()+(0), COLUMN()+(-3), 1))*INDIRECT(ADDRESS(ROW()+(0), COLUMN()+(-1), 1)), 2)</f>
        <v>2.08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15.8</v>
      </c>
      <c r="J10" s="17">
        <f ca="1">ROUND(INDIRECT(ADDRESS(ROW()+(0), COLUMN()+(-3), 1))*INDIRECT(ADDRESS(ROW()+(0), COLUMN()+(-1), 1)), 2)</f>
        <v>16.59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0.35</v>
      </c>
      <c r="H11" s="16"/>
      <c r="I11" s="17">
        <v>2.4</v>
      </c>
      <c r="J11" s="17">
        <f ca="1">ROUND(INDIRECT(ADDRESS(ROW()+(0), COLUMN()+(-3), 1))*INDIRECT(ADDRESS(ROW()+(0), COLUMN()+(-1), 1)), 2)</f>
        <v>0.84</v>
      </c>
      <c r="K11" s="17"/>
    </row>
    <row r="12" spans="1:11" ht="66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0.33</v>
      </c>
      <c r="H12" s="16"/>
      <c r="I12" s="17">
        <v>1.5</v>
      </c>
      <c r="J12" s="17">
        <f ca="1">ROUND(INDIRECT(ADDRESS(ROW()+(0), COLUMN()+(-3), 1))*INDIRECT(ADDRESS(ROW()+(0), COLUMN()+(-1), 1)), 2)</f>
        <v>0.5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0.418</v>
      </c>
      <c r="H13" s="16"/>
      <c r="I13" s="17">
        <v>22.68</v>
      </c>
      <c r="J13" s="17">
        <f ca="1">ROUND(INDIRECT(ADDRESS(ROW()+(0), COLUMN()+(-3), 1))*INDIRECT(ADDRESS(ROW()+(0), COLUMN()+(-1), 1)), 2)</f>
        <v>9.48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0.209</v>
      </c>
      <c r="H14" s="20"/>
      <c r="I14" s="21">
        <v>22.13</v>
      </c>
      <c r="J14" s="21">
        <f ca="1">ROUND(INDIRECT(ADDRESS(ROW()+(0), COLUMN()+(-3), 1))*INDIRECT(ADDRESS(ROW()+(0), COLUMN()+(-1), 1)), 2)</f>
        <v>4.63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34.12</v>
      </c>
      <c r="J15" s="24">
        <f ca="1">ROUND(INDIRECT(ADDRESS(ROW()+(0), COLUMN()+(-3), 1))*INDIRECT(ADDRESS(ROW()+(0), COLUMN()+(-1), 1))/100, 2)</f>
        <v>0.68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34.8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142013</v>
      </c>
      <c r="G20" s="31"/>
      <c r="H20" s="31">
        <v>172013</v>
      </c>
      <c r="I20" s="31"/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0" t="s">
        <v>40</v>
      </c>
      <c r="B22" s="30"/>
      <c r="C22" s="30"/>
      <c r="D22" s="30"/>
      <c r="E22" s="30"/>
      <c r="F22" s="31">
        <v>172013</v>
      </c>
      <c r="G22" s="31"/>
      <c r="H22" s="31">
        <v>172014</v>
      </c>
      <c r="I22" s="31"/>
      <c r="J22" s="31"/>
      <c r="K22" s="31" t="s">
        <v>41</v>
      </c>
    </row>
    <row r="23" spans="1:11" ht="24.00" thickBot="1" customHeight="1">
      <c r="A23" s="32" t="s">
        <v>42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