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<sst xmlns="http://schemas.openxmlformats.org/spreadsheetml/2006/main" count="48" uniqueCount="48">
  <si>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</si>
  <si>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RQO010</t>
  </si>
  <si>
    <t xml:space="preserve">m²</t>
  </si>
  <si>
    <t xml:space="preserve">Argamassa monomassa.</t>
  </si>
  <si>
    <r>
      <rPr>
        <sz val="8.25"/>
        <color rgb="FF000000"/>
        <rFont val="Arial"/>
        <family val="2"/>
      </rPr>
      <t xml:space="preserve">Revestimento de paramentos exteriores com argamassa monomassa Morcemdur Piedra "GRUPO PUMA", tipo OC CSIII W2, segundo EN 998-1, acabamento pedra, cor Blanco 000, espessura 15 mm, aplicado manualmente, armada e reforçada com malha anti-álcalis nas mudanças de material e nas testas de laje.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</si>
  <si>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</si>
  <si>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</si>
  <si>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</si>
  <si>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</si>
  <si>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</si>
  <si>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</si>
  <si>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mt28mop010aa1a</t>
  </si>
  <si>
    <t xml:space="preserve">kg</t>
  </si>
  <si>
    <t xml:space="preserve">Argamassa monomassa Morcemdur Piedra "GRUPO PUMA", tipo OC CSIII W2, segundo EN 998-1, acabamento pedra, cor Blanco 000, composto de cimento branco, inertes de granulometria compensada, aditivos orgânicos e inorgânicos e pigmentos minerais.</t>
  </si>
  <si>
    <t xml:space="preserve">mt28mon020b</t>
  </si>
  <si>
    <t xml:space="preserve">kg</t>
  </si>
  <si>
    <t xml:space="preserve">Inerte de mármore, procedente de britagem, para projectar sobre argamassa, de granulometria compreendida entre 5 e 9 mm.</t>
  </si>
  <si>
    <t xml:space="preserve">mt28mon040a</t>
  </si>
  <si>
    <t xml:space="preserve">m²</t>
  </si>
  <si>
    <t xml:space="preserve">Malha de fibra de vidro, anti-álcalis, de 10x10 mm de vão de malha, de 750 a 900 microns de espessura e de 200 a 250 g/m² de massa superficial, com 25 kp/cm² de resistência à tracção, para armar argamassas.</t>
  </si>
  <si>
    <t xml:space="preserve">mt28mon030</t>
  </si>
  <si>
    <t xml:space="preserve">m</t>
  </si>
  <si>
    <t xml:space="preserve">Perfil para juntas de PVC.</t>
  </si>
  <si>
    <t xml:space="preserve">mt28mon050</t>
  </si>
  <si>
    <t xml:space="preserve">m</t>
  </si>
  <si>
    <t xml:space="preserve">Perfil de PVC rígido para formação de arestas em revestimentos de argamassa monomassa.</t>
  </si>
  <si>
    <t xml:space="preserve">mt27wav020a</t>
  </si>
  <si>
    <t xml:space="preserve">m</t>
  </si>
  <si>
    <t xml:space="preserve">Fita adesiva de pintor, de 25 mm de largura.</t>
  </si>
  <si>
    <t xml:space="preserve">mo039</t>
  </si>
  <si>
    <t xml:space="preserve">h</t>
  </si>
  <si>
    <t xml:space="preserve">Oficial de 1ª rebocador.</t>
  </si>
  <si>
    <t xml:space="preserve">mo111</t>
  </si>
  <si>
    <t xml:space="preserve">h</t>
  </si>
  <si>
    <t xml:space="preserve">Operário especializado rebocador.</t>
  </si>
  <si>
    <t xml:space="preserve">%</t>
  </si>
  <si>
    <t xml:space="preserve">Custos directos complementares</t>
  </si>
  <si>
    <t xml:space="preserve">Custo de manutenção decenal: 4,13€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</si>
  <si>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</si>
  <si>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</si>
  <si>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</si>
  <si>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</si>
  <si>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</si>
  <si>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998-1:2016</t>
  </si>
  <si>
    <t xml:space="preserve">Especificação  de  argamassas  para  alvenaria  — Parte  1:  Argamassas  para  rebocos  interiores  e exteriores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</si>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</sst>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1.19" customWidth="1"/>
    <col min="4" max="4" width="3.57" customWidth="1"/>
    <col min="5" max="5" width="70.72" customWidth="1"/>
    <col min="6" max="6" width="8.16" customWidth="1"/>
    <col min="7" max="7" width="5.61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34.50" thickBot="1" customHeight="1">
      <c r="A9" s="7" t="s">
        <v>11</v>
      </c>
      <c r="B9" s="7"/>
      <c r="C9" s="7"/>
      <c r="D9" s="9" t="s">
        <v>12</v>
      </c>
      <c r="E9" s="7" t="s">
        <v>13</v>
      </c>
      <c r="F9" s="7"/>
      <c r="G9" s="11">
        <v>19.5</v>
      </c>
      <c r="H9" s="11"/>
      <c r="I9" s="13">
        <v>0.42</v>
      </c>
      <c r="J9" s="13">
        <f ca="1">ROUND(INDIRECT(ADDRESS(ROW()+(0), COLUMN()+(-3), 1))*INDIRECT(ADDRESS(ROW()+(0), COLUMN()+(-1), 1)), 2)</f>
        <v>8.19</v>
      </c>
      <c r="K9" s="13"/>
    </row>
    <row r="10" spans="1:11" ht="24.0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4"/>
      <c r="G10" s="16">
        <v>15</v>
      </c>
      <c r="H10" s="16"/>
      <c r="I10" s="17">
        <v>0.37</v>
      </c>
      <c r="J10" s="17">
        <f ca="1">ROUND(INDIRECT(ADDRESS(ROW()+(0), COLUMN()+(-3), 1))*INDIRECT(ADDRESS(ROW()+(0), COLUMN()+(-1), 1)), 2)</f>
        <v>5.55</v>
      </c>
      <c r="K10" s="17"/>
    </row>
    <row r="11" spans="1:11" ht="34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4"/>
      <c r="G11" s="16">
        <v>0.21</v>
      </c>
      <c r="H11" s="16"/>
      <c r="I11" s="17">
        <v>2.41</v>
      </c>
      <c r="J11" s="17">
        <f ca="1">ROUND(INDIRECT(ADDRESS(ROW()+(0), COLUMN()+(-3), 1))*INDIRECT(ADDRESS(ROW()+(0), COLUMN()+(-1), 1)), 2)</f>
        <v>0.51</v>
      </c>
      <c r="K11" s="17"/>
    </row>
    <row r="12" spans="1:11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4"/>
      <c r="G12" s="16">
        <v>0.75</v>
      </c>
      <c r="H12" s="16"/>
      <c r="I12" s="17">
        <v>0.35</v>
      </c>
      <c r="J12" s="17">
        <f ca="1">ROUND(INDIRECT(ADDRESS(ROW()+(0), COLUMN()+(-3), 1))*INDIRECT(ADDRESS(ROW()+(0), COLUMN()+(-1), 1)), 2)</f>
        <v>0.26</v>
      </c>
      <c r="K12" s="17"/>
    </row>
    <row r="13" spans="1:11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4"/>
      <c r="G13" s="16">
        <v>1.25</v>
      </c>
      <c r="H13" s="16"/>
      <c r="I13" s="17">
        <v>0.37</v>
      </c>
      <c r="J13" s="17">
        <f ca="1">ROUND(INDIRECT(ADDRESS(ROW()+(0), COLUMN()+(-3), 1))*INDIRECT(ADDRESS(ROW()+(0), COLUMN()+(-1), 1)), 2)</f>
        <v>0.46</v>
      </c>
      <c r="K13" s="17"/>
    </row>
    <row r="14" spans="1:11" ht="13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4"/>
      <c r="G14" s="16">
        <v>1</v>
      </c>
      <c r="H14" s="16"/>
      <c r="I14" s="17">
        <v>0.1</v>
      </c>
      <c r="J14" s="17">
        <f ca="1">ROUND(INDIRECT(ADDRESS(ROW()+(0), COLUMN()+(-3), 1))*INDIRECT(ADDRESS(ROW()+(0), COLUMN()+(-1), 1)), 2)</f>
        <v>0.1</v>
      </c>
      <c r="K14" s="17"/>
    </row>
    <row r="15" spans="1:11" ht="13.5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4"/>
      <c r="G15" s="16">
        <v>0.38</v>
      </c>
      <c r="H15" s="16"/>
      <c r="I15" s="17">
        <v>22.68</v>
      </c>
      <c r="J15" s="17">
        <f ca="1">ROUND(INDIRECT(ADDRESS(ROW()+(0), COLUMN()+(-3), 1))*INDIRECT(ADDRESS(ROW()+(0), COLUMN()+(-1), 1)), 2)</f>
        <v>8.62</v>
      </c>
      <c r="K15" s="17"/>
    </row>
    <row r="16" spans="1:11" ht="13.50" thickBot="1" customHeight="1">
      <c r="A16" s="14" t="s">
        <v>32</v>
      </c>
      <c r="B16" s="14"/>
      <c r="C16" s="14"/>
      <c r="D16" s="18" t="s">
        <v>33</v>
      </c>
      <c r="E16" s="19" t="s">
        <v>34</v>
      </c>
      <c r="F16" s="19"/>
      <c r="G16" s="20">
        <v>0.21</v>
      </c>
      <c r="H16" s="20"/>
      <c r="I16" s="21">
        <v>22.36</v>
      </c>
      <c r="J16" s="21">
        <f ca="1">ROUND(INDIRECT(ADDRESS(ROW()+(0), COLUMN()+(-3), 1))*INDIRECT(ADDRESS(ROW()+(0), COLUMN()+(-1), 1)), 2)</f>
        <v>4.7</v>
      </c>
      <c r="K16" s="21"/>
    </row>
    <row r="17" spans="1:11" ht="13.50" thickBot="1" customHeight="1">
      <c r="A17" s="19"/>
      <c r="B17" s="19"/>
      <c r="C17" s="19"/>
      <c r="D17" s="22" t="s">
        <v>35</v>
      </c>
      <c r="E17" s="5" t="s">
        <v>36</v>
      </c>
      <c r="F17" s="5"/>
      <c r="G17" s="23">
        <v>4</v>
      </c>
      <c r="H17" s="23"/>
      <c r="I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28.39</v>
      </c>
      <c r="J17" s="24">
        <f ca="1">ROUND(INDIRECT(ADDRESS(ROW()+(0), COLUMN()+(-3), 1))*INDIRECT(ADDRESS(ROW()+(0), COLUMN()+(-1), 1))/100, 2)</f>
        <v>1.14</v>
      </c>
      <c r="K17" s="24"/>
    </row>
    <row r="18" spans="1:11" ht="13.50" thickBot="1" customHeight="1">
      <c r="A18" s="25" t="s">
        <v>37</v>
      </c>
      <c r="B18" s="25"/>
      <c r="C18" s="25"/>
      <c r="D18" s="26"/>
      <c r="E18" s="26"/>
      <c r="F18" s="26"/>
      <c r="G18" s="27"/>
      <c r="H18" s="27"/>
      <c r="I18" s="25" t="s">
        <v>38</v>
      </c>
      <c r="J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29.53</v>
      </c>
      <c r="K18" s="28"/>
    </row>
    <row r="21" spans="1:11" ht="13.50" thickBot="1" customHeight="1">
      <c r="A21" s="29" t="s">
        <v>39</v>
      </c>
      <c r="B21" s="29"/>
      <c r="C21" s="29"/>
      <c r="D21" s="29"/>
      <c r="E21" s="29"/>
      <c r="F21" s="29" t="s">
        <v>40</v>
      </c>
      <c r="G21" s="29"/>
      <c r="H21" s="29" t="s">
        <v>41</v>
      </c>
      <c r="I21" s="29"/>
      <c r="J21" s="29"/>
      <c r="K21" s="29" t="s">
        <v>42</v>
      </c>
    </row>
    <row r="22" spans="1:11" ht="13.50" thickBot="1" customHeight="1">
      <c r="A22" s="30" t="s">
        <v>43</v>
      </c>
      <c r="B22" s="30"/>
      <c r="C22" s="30"/>
      <c r="D22" s="30"/>
      <c r="E22" s="30"/>
      <c r="F22" s="31">
        <v>1.18202e+006</v>
      </c>
      <c r="G22" s="31"/>
      <c r="H22" s="31">
        <v>1.18202e+006</v>
      </c>
      <c r="I22" s="31"/>
      <c r="J22" s="31"/>
      <c r="K22" s="31">
        <v>4</v>
      </c>
    </row>
    <row r="23" spans="1:11" ht="24.00" thickBot="1" customHeight="1">
      <c r="A23" s="32" t="s">
        <v>44</v>
      </c>
      <c r="B23" s="32"/>
      <c r="C23" s="32"/>
      <c r="D23" s="32"/>
      <c r="E23" s="32"/>
      <c r="F23" s="33"/>
      <c r="G23" s="33"/>
      <c r="H23" s="33"/>
      <c r="I23" s="33"/>
      <c r="J23" s="33"/>
      <c r="K23" s="33"/>
    </row>
    <row r="26" spans="1:1" ht="33.75" thickBot="1" customHeight="1">
      <c r="A26" s="1" t="s">
        <v>45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33.75" thickBot="1" customHeight="1">
      <c r="A27" s="1" t="s">
        <v>46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33.75" thickBot="1" customHeight="1">
      <c r="A28" s="1" t="s">
        <v>47</v>
      </c>
      <c r="B28" s="1"/>
      <c r="C28" s="1"/>
      <c r="D28" s="1"/>
      <c r="E28" s="1"/>
      <c r="F28" s="1"/>
      <c r="G28" s="1"/>
      <c r="H28" s="1"/>
      <c r="I28" s="1"/>
      <c r="J28" s="1"/>
      <c r="K28" s="1"/>
    </row>
  </sheetData>
  <mergeCells count="57">
    <mergeCell ref="A1:K1"/>
    <mergeCell ref="C3:K3"/>
    <mergeCell ref="A5:K5"/>
    <mergeCell ref="A8:C8"/>
    <mergeCell ref="E8:F8"/>
    <mergeCell ref="G8:H8"/>
    <mergeCell ref="J8:K8"/>
    <mergeCell ref="A9:C9"/>
    <mergeCell ref="E9:F9"/>
    <mergeCell ref="G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C13"/>
    <mergeCell ref="E13:F13"/>
    <mergeCell ref="G13:H13"/>
    <mergeCell ref="J13:K13"/>
    <mergeCell ref="A14:C14"/>
    <mergeCell ref="E14:F14"/>
    <mergeCell ref="G14:H14"/>
    <mergeCell ref="J14:K14"/>
    <mergeCell ref="A15:C15"/>
    <mergeCell ref="E15:F15"/>
    <mergeCell ref="G15:H15"/>
    <mergeCell ref="J15:K15"/>
    <mergeCell ref="A16:C16"/>
    <mergeCell ref="E16:F16"/>
    <mergeCell ref="G16:H16"/>
    <mergeCell ref="J16:K16"/>
    <mergeCell ref="A17:C17"/>
    <mergeCell ref="E17:F17"/>
    <mergeCell ref="G17:H17"/>
    <mergeCell ref="J17:K17"/>
    <mergeCell ref="A18:F18"/>
    <mergeCell ref="G18:H18"/>
    <mergeCell ref="J18:K18"/>
    <mergeCell ref="A21:E21"/>
    <mergeCell ref="F21:G21"/>
    <mergeCell ref="H21:J21"/>
    <mergeCell ref="A22:E22"/>
    <mergeCell ref="F22:G23"/>
    <mergeCell ref="H22:J23"/>
    <mergeCell ref="K22:K23"/>
    <mergeCell ref="A23:E23"/>
    <mergeCell ref="A26:K26"/>
    <mergeCell ref="A27:K27"/>
    <mergeCell ref="A28:K28"/>
  </mergeCells>
  <pageMargins left="0.147638" right="0.147638" top="0.206693" bottom="0.206693" header="0.0" footer="0.0"/>
  <pageSetup paperSize="9" orientation="portrait"/>
  <rowBreaks count="0" manualBreakCount="0">
    </rowBreaks>
</worksheet>
</file>