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<sst xmlns="http://schemas.openxmlformats.org/spreadsheetml/2006/main" count="21" uniqueCount="21">
  <si>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</si>
  <si>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RLH010</t>
  </si>
  <si>
    <t xml:space="preserve">m²</t>
  </si>
  <si>
    <t xml:space="preserve">Hidrófugo transparente para fachadas.</t>
  </si>
  <si>
    <r>
      <rPr>
        <sz val="8.25"/>
        <color rgb="FF000000"/>
        <rFont val="Arial"/>
        <family val="2"/>
      </rPr>
      <t xml:space="preserve">Tratamento superficial de protecção hidrófuga para fachadas de pedra natural, através de impregnação hidrófuga incolor, Impermor "GRUPO PUMA", aplicada em demãos sucessivas até à saturação do elemento (rendimento: 0,55 l/m²).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</si>
  <si>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</si>
  <si>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</si>
  <si>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</si>
  <si>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</si>
  <si>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</si>
  <si>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</si>
  <si>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mt27tsg020d</t>
  </si>
  <si>
    <t xml:space="preserve">l</t>
  </si>
  <si>
    <t xml:space="preserve">Impregnação hidrófuga incolor, Impermor "GRUPO PUMA", à base de uma mistura de dissolventes e derivados orgânicos de silano e siloxano, resistente aos raios UV e aos álcalis, repelente da água e da sujidade, para aplicação sobre superfícies de betão, argamassa, tijolo cerâmico ou pedra natural.</t>
  </si>
  <si>
    <t xml:space="preserve">mo038</t>
  </si>
  <si>
    <t xml:space="preserve">h</t>
  </si>
  <si>
    <t xml:space="preserve">Oficial de 1ª pintor.</t>
  </si>
  <si>
    <t xml:space="preserve">%</t>
  </si>
  <si>
    <t xml:space="preserve">Custos directos complementares</t>
  </si>
  <si>
    <t xml:space="preserve">Custo de manutenção decenal: 7,88€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</si>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</sst>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91" customWidth="1"/>
    <col min="3" max="3" width="2.38" customWidth="1"/>
    <col min="4" max="4" width="1.19" customWidth="1"/>
    <col min="5" max="5" width="83.6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0.55</v>
      </c>
      <c r="G9" s="13">
        <v>7.52</v>
      </c>
      <c r="H9" s="13">
        <f ca="1">ROUND(INDIRECT(ADDRESS(ROW()+(0), COLUMN()+(-2), 1))*INDIRECT(ADDRESS(ROW()+(0), COLUMN()+(-1), 1)), 2)</f>
        <v>4.14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0.18</v>
      </c>
      <c r="G10" s="18">
        <v>22.68</v>
      </c>
      <c r="H10" s="18">
        <f ca="1">ROUND(INDIRECT(ADDRESS(ROW()+(0), COLUMN()+(-2), 1))*INDIRECT(ADDRESS(ROW()+(0), COLUMN()+(-1), 1)), 2)</f>
        <v>4.08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8.22</v>
      </c>
      <c r="H11" s="21">
        <f ca="1">ROUND(INDIRECT(ADDRESS(ROW()+(0), COLUMN()+(-2), 1))*INDIRECT(ADDRESS(ROW()+(0), COLUMN()+(-1), 1))/100, 2)</f>
        <v>0.16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8.38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