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<sst xmlns="http://schemas.openxmlformats.org/spreadsheetml/2006/main" count="27" uniqueCount="27">
  <si>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</si>
  <si>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RGP010</t>
  </si>
  <si>
    <t xml:space="preserve">m²</t>
  </si>
  <si>
    <t xml:space="preserve">Revestimento pétreo.</t>
  </si>
  <si>
    <r>
      <rPr>
        <sz val="8.25"/>
        <color rgb="FF000000"/>
        <rFont val="Arial"/>
        <family val="2"/>
      </rPr>
      <t xml:space="preserve">Aplicação manual de duas demãos de revestimento pétreo Pumacril Revestimiento Pétrea, Blanco, acabamento, textura lisa, a primeira demão diluída com 15% de água e a seguinte diluída com 5% de água ou não diluída, (rendimento: 0,11 l/m² cada demão); aplicação prévia de uma demão de primário à base de copolímeros acrílicos em suspensão aquosa Fijamor "GRUPO PUMA", sobre paramento exterior de argamassa.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</si>
  <si>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</si>
  <si>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</si>
  <si>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</si>
  <si>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</si>
  <si>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</si>
  <si>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</si>
  <si>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mt27pfp010a</t>
  </si>
  <si>
    <t xml:space="preserve">l</t>
  </si>
  <si>
    <t xml:space="preserve">Primário Fijamor "GRUPO PUMA", à base de copolímeros acrílicos em suspensão aquosa, para favorecer a coesão de suportes pouco consistentes e a aderência de pinturas.</t>
  </si>
  <si>
    <t xml:space="preserve">mt27pep010eac</t>
  </si>
  <si>
    <t xml:space="preserve">kg</t>
  </si>
  <si>
    <t xml:space="preserve">Revestimento pétreo para exteriores Pumacril Revestimiento Pétrea, à base de copolímeros acrílicos, impermeável à água da chuva e permeável ao vapor de água, cor Blanco, textura lisa, aplicada com trincha ou rolo.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</si>
  <si>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</si>
  <si>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</si>
  <si>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</si>
  <si>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</si>
  <si>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</si>
  <si>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</si>
  <si>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</si>
  <si>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</si>
  <si>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12,24€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</si>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</sst>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0.146</v>
      </c>
      <c r="F9" s="13">
        <v>4.4</v>
      </c>
      <c r="G9" s="13">
        <f ca="1">ROUND(INDIRECT(ADDRESS(ROW()+(0), COLUMN()+(-2), 1))*INDIRECT(ADDRESS(ROW()+(0), COLUMN()+(-1), 1)), 2)</f>
        <v>0.64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</v>
      </c>
      <c r="F10" s="17">
        <v>4.19</v>
      </c>
      <c r="G10" s="17">
        <f ca="1">ROUND(INDIRECT(ADDRESS(ROW()+(0), COLUMN()+(-2), 1))*INDIRECT(ADDRESS(ROW()+(0), COLUMN()+(-1), 1)), 2)</f>
        <v>0.92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0.155</v>
      </c>
      <c r="F11" s="17">
        <v>22.68</v>
      </c>
      <c r="G11" s="17">
        <f ca="1">ROUND(INDIRECT(ADDRESS(ROW()+(0), COLUMN()+(-2),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0.155</v>
      </c>
      <c r="F12" s="21">
        <v>22.13</v>
      </c>
      <c r="G12" s="21">
        <f ca="1">ROUND(INDIRECT(ADDRESS(ROW()+(0), COLUMN()+(-2), 1))*INDIRECT(ADDRESS(ROW()+(0), COLUMN()+(-1), 1)), 2)</f>
        <v>3.43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8.51</v>
      </c>
      <c r="G13" s="24">
        <f ca="1">ROUND(INDIRECT(ADDRESS(ROW()+(0), COLUMN()+(-2), 1))*INDIRECT(ADDRESS(ROW()+(0), COLUMN()+(-1), 1))/100, 2)</f>
        <v>0.17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8.68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