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<sst xmlns="http://schemas.openxmlformats.org/spreadsheetml/2006/main" count="48" uniqueCount="48">
  <si>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</si>
  <si>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REG130</t>
  </si>
  <si>
    <t xml:space="preserve">m</t>
  </si>
  <si>
    <t xml:space="preserve">Revestimento de degrau de escada interior, com peças de grés rústico. Colocação em camada fina.</t>
  </si>
  <si>
    <r>
      <rPr>
        <sz val="8.25"/>
        <color rgb="FF000000"/>
        <rFont val="Arial"/>
        <family val="2"/>
      </rPr>
      <t xml:space="preserve">Revestimento de degrau de escada interior, com peças de grés rústico, formado por cobertor com canto arredondado, e espelho, gama média, capacidade de absorção de água E&lt;3%, grupo AI, segundo NP EN 14411, com resistência ao deslizamento entre 35 e 45 segundo ENV 12633. COLOCAÇÃO: em camada fina e através de colagem simples com cimento cola melhorado, C2 TE, segundo NP EN 12004, com deslizamento reduzido e tempo de colocação ampliado Pegoland Profesional Porcelánico "GRUPO PUMA". ENCHIMENTO DE JUNTAS: com argamassa de juntas cimentosa melhorada, com absorção de água reduzida e resistência elevada à abrasão, Morcemcolor Plus Flexible "GRUPO PUMA" tipo CG 2 W A,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</si>
  <si>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</si>
  <si>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</si>
  <si>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</si>
  <si>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</si>
  <si>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</si>
  <si>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</si>
  <si>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mt09mcp100m</t>
  </si>
  <si>
    <t xml:space="preserve">kg</t>
  </si>
  <si>
    <t xml:space="preserve">Cimento cola melhorado, C2 TE, segundo NP EN 12004, com deslizamento reduzido e tempo de colocação ampliado Pegoland Profesional Porcelánico "GRUPO PUMA",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</si>
  <si>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mt18bdr105oc</t>
  </si>
  <si>
    <t xml:space="preserve">m</t>
  </si>
  <si>
    <t xml:space="preserve">Cobertor de grés rústico com canto arredondado, gama média, capacidade de absorção de água E&lt;3%, grupo AI, segundo NP EN 14411, com resistência ao deslizamento entre 35 e 45 segundo ENV 12633.</t>
  </si>
  <si>
    <t xml:space="preserve">mt18bdr106tc</t>
  </si>
  <si>
    <t xml:space="preserve">m</t>
  </si>
  <si>
    <t xml:space="preserve">Espelho de grés rústico, gama média, capacidade de absorção de água E&lt;3%, grupo AI, segundo NP EN 14411.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</si>
  <si>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</si>
  <si>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</si>
  <si>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</si>
  <si>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mt09mcp020ga</t>
  </si>
  <si>
    <t xml:space="preserve">kg</t>
  </si>
  <si>
    <t xml:space="preserve">Argamassa de juntas cimentosa melhorada, com absorção de água reduzida e resistência elevada à abrasão, Morcemcolor Plus Flexible "GRUPO PUMA", tipo CG2 W A, segundo EN 13888, cor Blanco,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</si>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</sst>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1.32</v>
      </c>
      <c r="G9" s="11"/>
      <c r="H9" s="13">
        <v>0.52</v>
      </c>
      <c r="I9" s="13">
        <f ca="1">ROUND(INDIRECT(ADDRESS(ROW()+(0), COLUMN()+(-3), 1))*INDIRECT(ADDRESS(ROW()+(0), COLUMN()+(-1), 1)), 2)</f>
        <v>0.69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18.2</v>
      </c>
      <c r="I10" s="17">
        <f ca="1">ROUND(INDIRECT(ADDRESS(ROW()+(0), COLUMN()+(-3), 1))*INDIRECT(ADDRESS(ROW()+(0), COLUMN()+(-1), 1)), 2)</f>
        <v>19.11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6.15</v>
      </c>
      <c r="I11" s="17">
        <f ca="1">ROUND(INDIRECT(ADDRESS(ROW()+(0), COLUMN()+(-3), 1))*INDIRECT(ADDRESS(ROW()+(0), COLUMN()+(-1), 1)), 2)</f>
        <v>6.46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0.052</v>
      </c>
      <c r="G12" s="16"/>
      <c r="H12" s="17">
        <v>2.4</v>
      </c>
      <c r="I12" s="17">
        <f ca="1">ROUND(INDIRECT(ADDRESS(ROW()+(0), COLUMN()+(-3), 1))*INDIRECT(ADDRESS(ROW()+(0), COLUMN()+(-1), 1)), 2)</f>
        <v>0.12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0.053</v>
      </c>
      <c r="G13" s="16"/>
      <c r="H13" s="17">
        <v>1.75</v>
      </c>
      <c r="I13" s="17">
        <f ca="1">ROUND(INDIRECT(ADDRESS(ROW()+(0), COLUMN()+(-3), 1))*INDIRECT(ADDRESS(ROW()+(0), COLUMN()+(-1), 1)), 2)</f>
        <v>0.09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</v>
      </c>
      <c r="G14" s="16"/>
      <c r="H14" s="17">
        <v>24.63</v>
      </c>
      <c r="I14" s="17">
        <f ca="1">ROUND(INDIRECT(ADDRESS(ROW()+(0), COLUMN()+(-3), 1))*INDIRECT(ADDRESS(ROW()+(0), COLUMN()+(-1), 1)), 2)</f>
        <v>14.78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</v>
      </c>
      <c r="G15" s="20"/>
      <c r="H15" s="21">
        <v>24.04</v>
      </c>
      <c r="I15" s="21">
        <f ca="1">ROUND(INDIRECT(ADDRESS(ROW()+(0), COLUMN()+(-3), 1))*INDIRECT(ADDRESS(ROW()+(0), COLUMN()+(-1), 1)), 2)</f>
        <v>7.21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48.46</v>
      </c>
      <c r="I16" s="24">
        <f ca="1">ROUND(INDIRECT(ADDRESS(ROW()+(0), COLUMN()+(-3), 1))*INDIRECT(ADDRESS(ROW()+(0), COLUMN()+(-1), 1))/100, 2)</f>
        <v>0.97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49.43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