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<sst xmlns="http://schemas.openxmlformats.org/spreadsheetml/2006/main" count="48" uniqueCount="48">
  <si>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</si>
  <si>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REG120</t>
  </si>
  <si>
    <t xml:space="preserve">m</t>
  </si>
  <si>
    <t xml:space="preserve">Revestimento de degrau de escada interior, com peças de grés porcelânico técnico. Colocação em camada fina.</t>
  </si>
  <si>
    <r>
      <rPr>
        <sz val="8.25"/>
        <color rgb="FF000000"/>
        <rFont val="Arial"/>
        <family val="2"/>
      </rPr>
      <t xml:space="preserve">Revestimento de degrau de escada interior, com peças de grés porcelânico técnico, formado por cobertor com canto recto, e espelho, gama média, capacidade de absorção de água E&lt;0,5%, grupo BIa, segundo NP EN 14411, com resistência ao deslizamento entre 35 e 45 segundo ENV 12633. COLOCAÇÃO: em camada fina e através de colagem simples com cimento cola melhorado, C2 TE, segundo NP EN 12004, com deslizamento reduzido e tempo de colocação ampliado Pegoland Profesional Porcelánico "GRUPO PUMA". ENCHIMENTO DE JUNTAS: com argamassa de juntas cimentosa melhorada, com absorção de água reduzida e resistência elevada à abrasão, Morcemcolor Plus Flexible "GRUPO PUMA" tipo CG 2 W A,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</si>
  <si>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</si>
  <si>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</si>
  <si>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</si>
  <si>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</si>
  <si>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</si>
  <si>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</si>
  <si>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mt09mcp100m</t>
  </si>
  <si>
    <t xml:space="preserve">kg</t>
  </si>
  <si>
    <t xml:space="preserve">Cimento cola melhorado, C2 TE, segundo NP EN 12004, com deslizamento reduzido e tempo de colocação ampliado Pegoland Profesional Porcelánico "GRUPO PUMA", cor branca, à base de cimento de alta resistência, inertes seleccionados, aditivos e resinas sintéticas, para a colocação em camada fina do todo o tipo de peças cerâmicas em paramentos verticais interiores e pavimentos interiores e exteriores.</t>
  </si>
  <si>
    <t xml:space="preserve">mt18bcp115Bc</t>
  </si>
  <si>
    <t xml:space="preserve">m</t>
  </si>
  <si>
    <t xml:space="preserve">Cobertor de grés porcelânico técnico com canto recto, gama média, capacidade de absorção de água E&lt;0,5%, grupo BIa, segundo NP EN 14411, com resistência ao deslizamento entre 35 e 45 segundo ENV 12633.</t>
  </si>
  <si>
    <t xml:space="preserve">mt18bcp116lc</t>
  </si>
  <si>
    <t xml:space="preserve">m</t>
  </si>
  <si>
    <t xml:space="preserve">Espelho de grés porcelânico técnico, gama média, capacidade de absorção de água E&lt;0,5%, grupo BIa, segundo NP EN 14411.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</si>
  <si>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</si>
  <si>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</si>
  <si>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</si>
  <si>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mt09mcp020ga</t>
  </si>
  <si>
    <t xml:space="preserve">kg</t>
  </si>
  <si>
    <t xml:space="preserve">Argamassa de juntas cimentosa melhorada, com absorção de água reduzida e resistência elevada à abrasão, Morcemcolor Plus Flexible "GRUPO PUMA", tipo CG2 W A, segundo EN 13888, cor Blanco,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</si>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</sst>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74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1.32</v>
      </c>
      <c r="G9" s="11"/>
      <c r="H9" s="13">
        <v>0.52</v>
      </c>
      <c r="I9" s="13">
        <f ca="1">ROUND(INDIRECT(ADDRESS(ROW()+(0), COLUMN()+(-3), 1))*INDIRECT(ADDRESS(ROW()+(0), COLUMN()+(-1), 1)), 2)</f>
        <v>0.69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20</v>
      </c>
      <c r="I10" s="17">
        <f ca="1">ROUND(INDIRECT(ADDRESS(ROW()+(0), COLUMN()+(-3), 1))*INDIRECT(ADDRESS(ROW()+(0), COLUMN()+(-1), 1)), 2)</f>
        <v>21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6.95</v>
      </c>
      <c r="I11" s="17">
        <f ca="1">ROUND(INDIRECT(ADDRESS(ROW()+(0), COLUMN()+(-3), 1))*INDIRECT(ADDRESS(ROW()+(0), COLUMN()+(-1), 1)), 2)</f>
        <v>7.3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1.75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</v>
      </c>
      <c r="G14" s="16"/>
      <c r="H14" s="17">
        <v>24.63</v>
      </c>
      <c r="I14" s="17">
        <f ca="1">ROUND(INDIRECT(ADDRESS(ROW()+(0), COLUMN()+(-3), 1))*INDIRECT(ADDRESS(ROW()+(0), COLUMN()+(-1), 1)), 2)</f>
        <v>14.78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0.4</v>
      </c>
      <c r="G15" s="20"/>
      <c r="H15" s="21">
        <v>24.04</v>
      </c>
      <c r="I15" s="21">
        <f ca="1">ROUND(INDIRECT(ADDRESS(ROW()+(0), COLUMN()+(-3), 1))*INDIRECT(ADDRESS(ROW()+(0), COLUMN()+(-1), 1)), 2)</f>
        <v>9.62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53.6</v>
      </c>
      <c r="I16" s="24">
        <f ca="1">ROUND(INDIRECT(ADDRESS(ROW()+(0), COLUMN()+(-3), 1))*INDIRECT(ADDRESS(ROW()+(0), COLUMN()+(-1), 1))/100, 2)</f>
        <v>1.07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54.67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