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<sst xmlns="http://schemas.openxmlformats.org/spreadsheetml/2006/main" count="58" uniqueCount="58">
  <si>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</si>
  <si>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UXG010</t>
  </si>
  <si>
    <t xml:space="preserve">m²</t>
  </si>
  <si>
    <t xml:space="preserve">Pavimento de ladrilhos cerâmicos.</t>
  </si>
  <si>
    <r>
      <rPr>
        <sz val="8.25"/>
        <color rgb="FF000000"/>
        <rFont val="Arial"/>
        <family val="2"/>
      </rPr>
      <t xml:space="preserve">Pavimento de ladrilhos cerâmicos de grés rústico, de 20x20 cm, 8 €/m², capacidade de absorção de água E&lt;3%, grupo AI, resistência ao deslizamento maior que 45, para exteriores, assentes com cimento cola melhorado, C2 FT, segundo NP EN 12004, com presa rápida e deslizamento reduzido Pegoland Fast Super "GRUPO PUMA" e enchimento de juntas com argamassa de juntas de resinas reactivas Morcemcolor Epoxi "GRUPO PUMA" tipo RG, cor Blanco, para juntas de 1 a 15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</si>
  <si>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</si>
  <si>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</si>
  <si>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</si>
  <si>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</si>
  <si>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</si>
  <si>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</si>
  <si>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mt10hmf020fa</t>
  </si>
  <si>
    <t xml:space="preserve">m³</t>
  </si>
  <si>
    <t xml:space="preserve">Betão simples C20/25 (X0(P); D25; S2; Cl 1,0), fabricado em central, segundo NP EN 206.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</si>
  <si>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</si>
  <si>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</si>
  <si>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</si>
  <si>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mt09mcp010Aa</t>
  </si>
  <si>
    <t xml:space="preserve">kg</t>
  </si>
  <si>
    <t xml:space="preserve">Cimento cola melhorado, C2 FT, segundo NP EN 12004, com presa rápida e deslizamento reduzido, Pegoland Fast Super, "GRUPO PUMA", cor cinzento, para a colocação em camada fina do todo o tipo de peças cerâmicas em pavimentos interiores e exteriores, à base de cimento de alta resistência, inertes seleccionados, aditivos e resinas sintéticas.</t>
  </si>
  <si>
    <t xml:space="preserve">mt18bcr010ge800</t>
  </si>
  <si>
    <t xml:space="preserve">m²</t>
  </si>
  <si>
    <t xml:space="preserve">Ladrilho cerâmico de grés rústico, 20x20 cm, 8,00€/m², capacidade de absorção de água E&lt;3%, grupo AI, segundo NP EN 14411, resistência ao deslizamento maior que 45 segundo ENV 12633.</t>
  </si>
  <si>
    <t xml:space="preserve">mt09mcp020ka</t>
  </si>
  <si>
    <t xml:space="preserve">kg</t>
  </si>
  <si>
    <t xml:space="preserve">Argamassa de juntas de resinas reactivas Morcemcolor Epoxi "GRUPO PUMA", tipo RG, segundo EN 13888, cor Blanco, para juntas de 1 a 15 mm, de dois componentes à base de resina epóxi, cargas inertes, aditivos e catalizadores orgânicos, com resistência aos ácidos, com efeito bacteriostático, anti-caruncho e anti-verdete, especial para enchimento de juntas de todo tipo de peças cerâmicas e pedras naturais em zonas com agressividade química ou em contacto com alimentos.</t>
  </si>
  <si>
    <t xml:space="preserve">mq04dua020b</t>
  </si>
  <si>
    <t xml:space="preserve">h</t>
  </si>
  <si>
    <t xml:space="preserve">Dumper de descarga frontal de 2 t de carga útil.</t>
  </si>
  <si>
    <t xml:space="preserve">mq06vib020</t>
  </si>
  <si>
    <t xml:space="preserve">h</t>
  </si>
  <si>
    <t xml:space="preserve">Régua vibradora de 3 m.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</si>
  <si>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</si>
  <si>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</si>
  <si>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</si>
  <si>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</si>
  <si>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</si>
  <si>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</si>
  <si>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</si>
  <si>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</si>
  <si>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</si>
  <si>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</si>
  <si>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</si>
  <si>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7,63€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</si>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</sst>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70" customWidth="1"/>
    <col min="4" max="4" width="3.57" customWidth="1"/>
    <col min="5" max="5" width="70.38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0.21</v>
      </c>
      <c r="H9" s="11"/>
      <c r="I9" s="13">
        <v>74.97</v>
      </c>
      <c r="J9" s="13">
        <f ca="1">ROUND(INDIRECT(ADDRESS(ROW()+(0), COLUMN()+(-3), 1))*INDIRECT(ADDRESS(ROW()+(0), COLUMN()+(-1), 1)), 2)</f>
        <v>15.74</v>
      </c>
      <c r="K9" s="13"/>
    </row>
    <row r="10" spans="1:11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0.03</v>
      </c>
      <c r="H10" s="16"/>
      <c r="I10" s="17">
        <v>115.3</v>
      </c>
      <c r="J10" s="17">
        <f ca="1">ROUND(INDIRECT(ADDRESS(ROW()+(0), COLUMN()+(-3), 1))*INDIRECT(ADDRESS(ROW()+(0), COLUMN()+(-1), 1)), 2)</f>
        <v>3.46</v>
      </c>
      <c r="K10" s="17"/>
    </row>
    <row r="11" spans="1:11" ht="45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4</v>
      </c>
      <c r="H11" s="16"/>
      <c r="I11" s="17">
        <v>1.31</v>
      </c>
      <c r="J11" s="17">
        <f ca="1">ROUND(INDIRECT(ADDRESS(ROW()+(0), COLUMN()+(-3), 1))*INDIRECT(ADDRESS(ROW()+(0), COLUMN()+(-1), 1)), 2)</f>
        <v>5.24</v>
      </c>
      <c r="K11" s="17"/>
    </row>
    <row r="12" spans="1:11" ht="34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4"/>
      <c r="G12" s="16">
        <v>1.05</v>
      </c>
      <c r="H12" s="16"/>
      <c r="I12" s="17">
        <v>8</v>
      </c>
      <c r="J12" s="17">
        <f ca="1">ROUND(INDIRECT(ADDRESS(ROW()+(0), COLUMN()+(-3), 1))*INDIRECT(ADDRESS(ROW()+(0), COLUMN()+(-1), 1)), 2)</f>
        <v>8.4</v>
      </c>
      <c r="K12" s="17"/>
    </row>
    <row r="13" spans="1:11" ht="66.0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4"/>
      <c r="G13" s="16">
        <v>0.023</v>
      </c>
      <c r="H13" s="16"/>
      <c r="I13" s="17">
        <v>16.38</v>
      </c>
      <c r="J13" s="17">
        <f ca="1">ROUND(INDIRECT(ADDRESS(ROW()+(0), COLUMN()+(-3), 1))*INDIRECT(ADDRESS(ROW()+(0), COLUMN()+(-1), 1)), 2)</f>
        <v>0.38</v>
      </c>
      <c r="K13" s="17"/>
    </row>
    <row r="14" spans="1:11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4"/>
      <c r="G14" s="16">
        <v>0.037</v>
      </c>
      <c r="H14" s="16"/>
      <c r="I14" s="17">
        <v>10.38</v>
      </c>
      <c r="J14" s="17">
        <f ca="1">ROUND(INDIRECT(ADDRESS(ROW()+(0), COLUMN()+(-3), 1))*INDIRECT(ADDRESS(ROW()+(0), COLUMN()+(-1), 1)), 2)</f>
        <v>0.38</v>
      </c>
      <c r="K14" s="17"/>
    </row>
    <row r="15" spans="1:11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4"/>
      <c r="G15" s="16">
        <v>0.104</v>
      </c>
      <c r="H15" s="16"/>
      <c r="I15" s="17">
        <v>5.23</v>
      </c>
      <c r="J15" s="17">
        <f ca="1">ROUND(INDIRECT(ADDRESS(ROW()+(0), COLUMN()+(-3), 1))*INDIRECT(ADDRESS(ROW()+(0), COLUMN()+(-1), 1)), 2)</f>
        <v>0.54</v>
      </c>
      <c r="K15" s="17"/>
    </row>
    <row r="16" spans="1:11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4"/>
      <c r="G16" s="16">
        <v>0.362</v>
      </c>
      <c r="H16" s="16"/>
      <c r="I16" s="17">
        <v>22.68</v>
      </c>
      <c r="J16" s="17">
        <f ca="1">ROUND(INDIRECT(ADDRESS(ROW()+(0), COLUMN()+(-3), 1))*INDIRECT(ADDRESS(ROW()+(0), COLUMN()+(-1), 1)), 2)</f>
        <v>8.21</v>
      </c>
      <c r="K16" s="17"/>
    </row>
    <row r="17" spans="1:11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4"/>
      <c r="G17" s="16">
        <v>0.362</v>
      </c>
      <c r="H17" s="16"/>
      <c r="I17" s="17">
        <v>22.13</v>
      </c>
      <c r="J17" s="17">
        <f ca="1">ROUND(INDIRECT(ADDRESS(ROW()+(0), COLUMN()+(-3), 1))*INDIRECT(ADDRESS(ROW()+(0), COLUMN()+(-1), 1)), 2)</f>
        <v>8.01</v>
      </c>
      <c r="K17" s="17"/>
    </row>
    <row r="18" spans="1:11" ht="13.50" thickBot="1" customHeight="1">
      <c r="A18" s="14" t="s">
        <v>38</v>
      </c>
      <c r="B18" s="14"/>
      <c r="C18" s="14"/>
      <c r="D18" s="18" t="s">
        <v>39</v>
      </c>
      <c r="E18" s="19" t="s">
        <v>40</v>
      </c>
      <c r="F18" s="19"/>
      <c r="G18" s="20">
        <v>0.14</v>
      </c>
      <c r="H18" s="20"/>
      <c r="I18" s="21">
        <v>22.13</v>
      </c>
      <c r="J18" s="21">
        <f ca="1">ROUND(INDIRECT(ADDRESS(ROW()+(0), COLUMN()+(-3), 1))*INDIRECT(ADDRESS(ROW()+(0), COLUMN()+(-1), 1)), 2)</f>
        <v>3.1</v>
      </c>
      <c r="K18" s="21"/>
    </row>
    <row r="19" spans="1:11" ht="13.50" thickBot="1" customHeight="1">
      <c r="A19" s="19"/>
      <c r="B19" s="19"/>
      <c r="C19" s="19"/>
      <c r="D19" s="22" t="s">
        <v>41</v>
      </c>
      <c r="E19" s="5" t="s">
        <v>42</v>
      </c>
      <c r="F19" s="5"/>
      <c r="G19" s="23">
        <v>2</v>
      </c>
      <c r="H19" s="23"/>
      <c r="I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53.46</v>
      </c>
      <c r="J19" s="24">
        <f ca="1">ROUND(INDIRECT(ADDRESS(ROW()+(0), COLUMN()+(-3), 1))*INDIRECT(ADDRESS(ROW()+(0), COLUMN()+(-1), 1))/100, 2)</f>
        <v>1.07</v>
      </c>
      <c r="K19" s="24"/>
    </row>
    <row r="20" spans="1:11" ht="13.50" thickBot="1" customHeight="1">
      <c r="A20" s="25" t="s">
        <v>43</v>
      </c>
      <c r="B20" s="25"/>
      <c r="C20" s="25"/>
      <c r="D20" s="26"/>
      <c r="E20" s="26"/>
      <c r="F20" s="26"/>
      <c r="G20" s="27"/>
      <c r="H20" s="27"/>
      <c r="I20" s="25" t="s">
        <v>44</v>
      </c>
      <c r="J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54.53</v>
      </c>
      <c r="K20" s="28"/>
    </row>
    <row r="23" spans="1:11" ht="13.50" thickBot="1" customHeight="1">
      <c r="A23" s="29" t="s">
        <v>45</v>
      </c>
      <c r="B23" s="29"/>
      <c r="C23" s="29"/>
      <c r="D23" s="29"/>
      <c r="E23" s="29"/>
      <c r="F23" s="29" t="s">
        <v>46</v>
      </c>
      <c r="G23" s="29"/>
      <c r="H23" s="29" t="s">
        <v>47</v>
      </c>
      <c r="I23" s="29"/>
      <c r="J23" s="29"/>
      <c r="K23" s="29" t="s">
        <v>48</v>
      </c>
    </row>
    <row r="24" spans="1:11" ht="13.50" thickBot="1" customHeight="1">
      <c r="A24" s="30" t="s">
        <v>49</v>
      </c>
      <c r="B24" s="30"/>
      <c r="C24" s="30"/>
      <c r="D24" s="30"/>
      <c r="E24" s="30"/>
      <c r="F24" s="31">
        <v>142013</v>
      </c>
      <c r="G24" s="31"/>
      <c r="H24" s="31">
        <v>172013</v>
      </c>
      <c r="I24" s="31"/>
      <c r="J24" s="31"/>
      <c r="K24" s="31" t="s">
        <v>50</v>
      </c>
    </row>
    <row r="25" spans="1:11" ht="13.50" thickBot="1" customHeight="1">
      <c r="A25" s="32" t="s">
        <v>51</v>
      </c>
      <c r="B25" s="32"/>
      <c r="C25" s="32"/>
      <c r="D25" s="32"/>
      <c r="E25" s="32"/>
      <c r="F25" s="33"/>
      <c r="G25" s="33"/>
      <c r="H25" s="33"/>
      <c r="I25" s="33"/>
      <c r="J25" s="33"/>
      <c r="K25" s="33"/>
    </row>
    <row r="26" spans="1:11" ht="13.50" thickBot="1" customHeight="1">
      <c r="A26" s="30" t="s">
        <v>52</v>
      </c>
      <c r="B26" s="30"/>
      <c r="C26" s="30"/>
      <c r="D26" s="30"/>
      <c r="E26" s="30"/>
      <c r="F26" s="31">
        <v>172013</v>
      </c>
      <c r="G26" s="31"/>
      <c r="H26" s="31">
        <v>172014</v>
      </c>
      <c r="I26" s="31"/>
      <c r="J26" s="31"/>
      <c r="K26" s="31" t="s">
        <v>53</v>
      </c>
    </row>
    <row r="27" spans="1:11" ht="24.00" thickBot="1" customHeight="1">
      <c r="A27" s="32" t="s">
        <v>54</v>
      </c>
      <c r="B27" s="32"/>
      <c r="C27" s="32"/>
      <c r="D27" s="32"/>
      <c r="E27" s="32"/>
      <c r="F27" s="33"/>
      <c r="G27" s="33"/>
      <c r="H27" s="33"/>
      <c r="I27" s="33"/>
      <c r="J27" s="33"/>
      <c r="K27" s="33"/>
    </row>
    <row r="30" spans="1:1" ht="33.75" thickBot="1" customHeight="1">
      <c r="A30" s="1" t="s">
        <v>55</v>
      </c>
      <c r="B30" s="1"/>
      <c r="C30" s="1"/>
      <c r="D30" s="1"/>
      <c r="E30" s="1"/>
      <c r="F30" s="1"/>
      <c r="G30" s="1"/>
      <c r="H30" s="1"/>
      <c r="I30" s="1"/>
      <c r="J30" s="1"/>
      <c r="K30" s="1"/>
    </row>
    <row r="31" spans="1:1" ht="33.75" thickBot="1" customHeight="1">
      <c r="A31" s="1" t="s">
        <v>56</v>
      </c>
      <c r="B31" s="1"/>
      <c r="C31" s="1"/>
      <c r="D31" s="1"/>
      <c r="E31" s="1"/>
      <c r="F31" s="1"/>
      <c r="G31" s="1"/>
      <c r="H31" s="1"/>
      <c r="I31" s="1"/>
      <c r="J31" s="1"/>
      <c r="K31" s="1"/>
    </row>
    <row r="32" spans="1:1" ht="33.75" thickBot="1" customHeight="1">
      <c r="A32" s="1" t="s">
        <v>57</v>
      </c>
      <c r="B32" s="1"/>
      <c r="C32" s="1"/>
      <c r="D32" s="1"/>
      <c r="E32" s="1"/>
      <c r="F32" s="1"/>
      <c r="G32" s="1"/>
      <c r="H32" s="1"/>
      <c r="I32" s="1"/>
      <c r="J32" s="1"/>
      <c r="K32" s="1"/>
    </row>
  </sheetData>
  <mergeCells count="70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C14"/>
    <mergeCell ref="E14:F14"/>
    <mergeCell ref="G14:H14"/>
    <mergeCell ref="J14:K14"/>
    <mergeCell ref="A15:C15"/>
    <mergeCell ref="E15:F15"/>
    <mergeCell ref="G15:H15"/>
    <mergeCell ref="J15:K15"/>
    <mergeCell ref="A16:C16"/>
    <mergeCell ref="E16:F16"/>
    <mergeCell ref="G16:H16"/>
    <mergeCell ref="J16:K16"/>
    <mergeCell ref="A17:C17"/>
    <mergeCell ref="E17:F17"/>
    <mergeCell ref="G17:H17"/>
    <mergeCell ref="J17:K17"/>
    <mergeCell ref="A18:C18"/>
    <mergeCell ref="E18:F18"/>
    <mergeCell ref="G18:H18"/>
    <mergeCell ref="J18:K18"/>
    <mergeCell ref="A19:C19"/>
    <mergeCell ref="E19:F19"/>
    <mergeCell ref="G19:H19"/>
    <mergeCell ref="J19:K19"/>
    <mergeCell ref="A20:F20"/>
    <mergeCell ref="G20:H20"/>
    <mergeCell ref="J20:K20"/>
    <mergeCell ref="A23:E23"/>
    <mergeCell ref="F23:G23"/>
    <mergeCell ref="H23:J23"/>
    <mergeCell ref="A24:E24"/>
    <mergeCell ref="F24:G25"/>
    <mergeCell ref="H24:J25"/>
    <mergeCell ref="K24:K25"/>
    <mergeCell ref="A25:E25"/>
    <mergeCell ref="A26:E26"/>
    <mergeCell ref="F26:G27"/>
    <mergeCell ref="H26:J27"/>
    <mergeCell ref="K26:K27"/>
    <mergeCell ref="A27:E27"/>
    <mergeCell ref="A30:K30"/>
    <mergeCell ref="A31:K31"/>
    <mergeCell ref="A32:K32"/>
  </mergeCells>
  <pageMargins left="0.147638" right="0.147638" top="0.206693" bottom="0.206693" header="0.0" footer="0.0"/>
  <pageSetup paperSize="9" orientation="portrait"/>
  <rowBreaks count="0" manualBreakCount="0">
    </rowBreaks>
</worksheet>
</file>