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<sst xmlns="http://schemas.openxmlformats.org/spreadsheetml/2006/main" count="36" uniqueCount="36">
  <si>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</si>
  <si>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RSN020</t>
  </si>
  <si>
    <t xml:space="preserve">m²</t>
  </si>
  <si>
    <t xml:space="preserve">Pavimento contínuo de betão tratado superficialmente com recobrimento cimentício.</t>
  </si>
  <si>
    <r>
      <rPr>
        <sz val="8.25"/>
        <color rgb="FF000000"/>
        <rFont val="Arial"/>
        <family val="2"/>
      </rPr>
      <t xml:space="preserve">Pavimento contínuo </t>
    </r>
    <r>
      <rPr>
        <b/>
        <sz val="8.25"/>
        <color rgb="FF000000"/>
        <rFont val="Arial"/>
        <family val="2"/>
      </rPr>
      <t xml:space="preserve">de betão simples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camião, espalhamento e vibração manual</t>
    </r>
    <r>
      <rPr>
        <sz val="8.25"/>
        <color rgb="FF000000"/>
        <rFont val="Arial"/>
        <family val="2"/>
      </rPr>
      <t xml:space="preserve">; tratado superficialmente com </t>
    </r>
    <r>
      <rPr>
        <b/>
        <sz val="8.25"/>
        <color rgb="FF000000"/>
        <rFont val="Arial"/>
        <family val="2"/>
      </rPr>
      <t xml:space="preserve">argamassa endurecedora Paviland Industrial "GRUPO PUMA", cor Gris, com inertes de quartzo, pigmentos e aditivos, rendimento 4 kg/m²</t>
    </r>
    <r>
      <rPr>
        <sz val="8.25"/>
        <color rgb="FF000000"/>
        <rFont val="Arial"/>
        <family val="2"/>
      </rPr>
      <t xml:space="preserve">, com acabamento através de afagamento mecânico.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</si>
  <si>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</si>
  <si>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</si>
  <si>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</si>
  <si>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</si>
  <si>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</si>
  <si>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</si>
  <si>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</si>
  <si>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</si>
  <si>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</si>
  <si>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mt09hip010cs</t>
  </si>
  <si>
    <t xml:space="preserve">kg</t>
  </si>
  <si>
    <t xml:space="preserve">Argamassa endurecedora Paviland Industrial "GRUPO PUMA", cor Gris, composta de cimento de alta resistência, inertes seleccionados, pigmentos e aditivos, de alta resistência à abrasão, aplicada como acabamento do betão afagado, polvilhado superficialmente sobre o betão fresco.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</si>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</sst>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0.105000</v>
      </c>
      <c r="G9" s="12">
        <v>91.250000</v>
      </c>
      <c r="H9" s="12">
        <f ca="1">ROUND(INDIRECT(ADDRESS(ROW()+(0), COLUMN()+(-2), 1))*INDIRECT(ADDRESS(ROW()+(0), COLUMN()+(-1), 1)), 2)</f>
        <v>9.580000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0.250000</v>
      </c>
      <c r="H10" s="16">
        <f ca="1">ROUND(INDIRECT(ADDRESS(ROW()+(0), COLUMN()+(-2), 1))*INDIRECT(ADDRESS(ROW()+(0), COLUMN()+(-1), 1)), 2)</f>
        <v>1.000000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0.022000</v>
      </c>
      <c r="G11" s="16">
        <v>9.270000</v>
      </c>
      <c r="H11" s="16">
        <f ca="1">ROUND(INDIRECT(ADDRESS(ROW()+(0), COLUMN()+(-2), 1))*INDIRECT(ADDRESS(ROW()+(0), COLUMN()+(-1), 1)), 2)</f>
        <v>0.200000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0.019000</v>
      </c>
      <c r="G12" s="16">
        <v>4.670000</v>
      </c>
      <c r="H12" s="16">
        <f ca="1">ROUND(INDIRECT(ADDRESS(ROW()+(0), COLUMN()+(-2), 1))*INDIRECT(ADDRESS(ROW()+(0), COLUMN()+(-1), 1)), 2)</f>
        <v>0.090000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0.647000</v>
      </c>
      <c r="G13" s="16">
        <v>5.070000</v>
      </c>
      <c r="H13" s="16">
        <f ca="1">ROUND(INDIRECT(ADDRESS(ROW()+(0), COLUMN()+(-2), 1))*INDIRECT(ADDRESS(ROW()+(0), COLUMN()+(-1), 1)), 2)</f>
        <v>3.280000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0.302000</v>
      </c>
      <c r="G14" s="16">
        <v>16.850000</v>
      </c>
      <c r="H14" s="16">
        <f ca="1">ROUND(INDIRECT(ADDRESS(ROW()+(0), COLUMN()+(-2), 1))*INDIRECT(ADDRESS(ROW()+(0), COLUMN()+(-1), 1)), 2)</f>
        <v>5.090000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0.445000</v>
      </c>
      <c r="G15" s="20">
        <v>15.820000</v>
      </c>
      <c r="H15" s="20">
        <f ca="1">ROUND(INDIRECT(ADDRESS(ROW()+(0), COLUMN()+(-2), 1))*INDIRECT(ADDRESS(ROW()+(0), COLUMN()+(-1), 1)), 2)</f>
        <v>7.040000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26.280000</v>
      </c>
      <c r="H16" s="23">
        <f ca="1">ROUND(INDIRECT(ADDRESS(ROW()+(0), COLUMN()+(-2), 1))*INDIRECT(ADDRESS(ROW()+(0), COLUMN()+(-1), 1))/100, 2)</f>
        <v>0.530000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26.810000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