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<sst xmlns="http://schemas.openxmlformats.org/spreadsheetml/2006/main" count="45" uniqueCount="45">
  <si>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</si>
  <si>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RQO030</t>
  </si>
  <si>
    <t xml:space="preserve">m²</t>
  </si>
  <si>
    <t xml:space="preserve">Argamassa monomassa fotocatalítico.</t>
  </si>
  <si>
    <r>
      <rPr>
        <sz val="8.25"/>
        <color rgb="FF000000"/>
        <rFont val="Arial"/>
        <family val="2"/>
      </rPr>
      <t xml:space="preserve">Revestimento de paramentos exteriores com </t>
    </r>
    <r>
      <rPr>
        <b/>
        <sz val="8.25"/>
        <color rgb="FF000000"/>
        <rFont val="Arial"/>
        <family val="2"/>
      </rPr>
      <t xml:space="preserve">argamassa industrial Morcemsec Active Proyectable "GRUPO PUMA", tipo CR CSIV W2, segundo EN 998-1, cor branca, à base de cimento TX, fotocatalítico, descontaminante e auto-limpável, i.active "FYM ITALCEMENTI GROUP", espessura 15 mm</t>
    </r>
    <r>
      <rPr>
        <sz val="8.25"/>
        <color rgb="FF000000"/>
        <rFont val="Arial"/>
        <family val="2"/>
      </rPr>
      <t xml:space="preserve">, aplicado </t>
    </r>
    <r>
      <rPr>
        <b/>
        <sz val="8.25"/>
        <color rgb="FF000000"/>
        <rFont val="Arial"/>
        <family val="2"/>
      </rPr>
      <t xml:space="preserve">mecanicamente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armada e reforçada com malha anti-álcalis nas alterações dos materiais e nas testas de laje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</si>
  <si>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</si>
  <si>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</si>
  <si>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</si>
  <si>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</si>
  <si>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</si>
  <si>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</si>
  <si>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mt28mop211d</t>
  </si>
  <si>
    <t xml:space="preserve">kg</t>
  </si>
  <si>
    <t xml:space="preserve">Argamassa industrial Morcemsec Active Proyectable "GRUPO PUMA", tipo CR CSIV W2, segundo EN 998-1, cor branca, composta por cimento TX, fotocatalítico, descontaminante e auto-limpável, i.active "FYM ITALCEMENTI GROUP", pó de mármore e aditivos orgânicos e inorgânicos.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</si>
  <si>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</si>
  <si>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</si>
  <si>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</si>
  <si>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</si>
  <si>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</si>
  <si>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Bite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</si>
  <si>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</si>
  <si>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</si>
  <si>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</si>
  <si>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</si>
  <si>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</si>
  <si>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</si>
  <si>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</si>
  <si>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</si>
  <si>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</si>
  <si>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</si>
  <si>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</si>
  <si>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</si>
  <si>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</si>
  <si>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</si>
  <si>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4,28€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</si>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</sst>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56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24.000000</v>
      </c>
      <c r="H9" s="10"/>
      <c r="I9" s="12">
        <v>0.920000</v>
      </c>
      <c r="J9" s="12">
        <f ca="1">ROUND(INDIRECT(ADDRESS(ROW()+(0), COLUMN()+(-3), 1))*INDIRECT(ADDRESS(ROW()+(0), COLUMN()+(-1), 1)), 2)</f>
        <v>22.080000</v>
      </c>
      <c r="K9" s="12"/>
    </row>
    <row r="10" spans="1:11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0.210000</v>
      </c>
      <c r="H10" s="15"/>
      <c r="I10" s="16">
        <v>2.410000</v>
      </c>
      <c r="J10" s="16">
        <f ca="1">ROUND(INDIRECT(ADDRESS(ROW()+(0), COLUMN()+(-3), 1))*INDIRECT(ADDRESS(ROW()+(0), COLUMN()+(-1), 1)), 2)</f>
        <v>0.510000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0.750000</v>
      </c>
      <c r="H11" s="15"/>
      <c r="I11" s="16">
        <v>0.350000</v>
      </c>
      <c r="J11" s="16">
        <f ca="1">ROUND(INDIRECT(ADDRESS(ROW()+(0), COLUMN()+(-3), 1))*INDIRECT(ADDRESS(ROW()+(0), COLUMN()+(-1), 1)), 2)</f>
        <v>0.260000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1.250000</v>
      </c>
      <c r="H12" s="15"/>
      <c r="I12" s="16">
        <v>0.370000</v>
      </c>
      <c r="J12" s="16">
        <f ca="1">ROUND(INDIRECT(ADDRESS(ROW()+(0), COLUMN()+(-3), 1))*INDIRECT(ADDRESS(ROW()+(0), COLUMN()+(-1), 1)), 2)</f>
        <v>0.460000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0.268000</v>
      </c>
      <c r="H13" s="15"/>
      <c r="I13" s="16">
        <v>7.960000</v>
      </c>
      <c r="J13" s="16">
        <f ca="1">ROUND(INDIRECT(ADDRESS(ROW()+(0), COLUMN()+(-3), 1))*INDIRECT(ADDRESS(ROW()+(0), COLUMN()+(-1), 1)), 2)</f>
        <v>2.130000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0.106000</v>
      </c>
      <c r="H14" s="15"/>
      <c r="I14" s="16">
        <v>16.850000</v>
      </c>
      <c r="J14" s="16">
        <f ca="1">ROUND(INDIRECT(ADDRESS(ROW()+(0), COLUMN()+(-3), 1))*INDIRECT(ADDRESS(ROW()+(0), COLUMN()+(-1), 1)), 2)</f>
        <v>1.790000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0.129000</v>
      </c>
      <c r="H15" s="19"/>
      <c r="I15" s="20">
        <v>16.650000</v>
      </c>
      <c r="J15" s="20">
        <f ca="1">ROUND(INDIRECT(ADDRESS(ROW()+(0), COLUMN()+(-3), 1))*INDIRECT(ADDRESS(ROW()+(0), COLUMN()+(-1), 1)), 2)</f>
        <v>2.150000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4.000000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29.380000</v>
      </c>
      <c r="J16" s="23">
        <f ca="1">ROUND(INDIRECT(ADDRESS(ROW()+(0), COLUMN()+(-3), 1))*INDIRECT(ADDRESS(ROW()+(0), COLUMN()+(-1), 1))/100, 2)</f>
        <v>1.180000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30.560000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162011.000000</v>
      </c>
      <c r="G21" s="30"/>
      <c r="H21" s="30">
        <v>162012.000000</v>
      </c>
      <c r="I21" s="30"/>
      <c r="J21" s="30"/>
      <c r="K21" s="30">
        <v>4.000000</v>
      </c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