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<sst xmlns="http://schemas.openxmlformats.org/spreadsheetml/2006/main" count="36" uniqueCount="36">
  <si>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</si>
  <si>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RBB030</t>
  </si>
  <si>
    <t xml:space="preserve">m²</t>
  </si>
  <si>
    <t xml:space="preserve">Camada base de argamassa mista.</t>
  </si>
  <si>
    <r>
      <rPr>
        <sz val="8.25"/>
        <color rgb="FF000000"/>
        <rFont val="Arial"/>
        <family val="2"/>
      </rPr>
      <t xml:space="preserve">Revestimento de paramentos interiores e exteriores com emboço </t>
    </r>
    <r>
      <rPr>
        <b/>
        <sz val="8.25"/>
        <color rgb="FF000000"/>
        <rFont val="Arial"/>
        <family val="2"/>
      </rPr>
      <t xml:space="preserve">directa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argamassa industrial de base para acabamentos tipo estuque, Morcem Estuco Grueso "GRUPO PUMA", tipo GP CSII W2 segundo EN 998-1, cor cinzento</t>
    </r>
    <r>
      <rPr>
        <sz val="8.25"/>
        <color rgb="FF000000"/>
        <rFont val="Arial"/>
        <family val="2"/>
      </rPr>
      <t xml:space="preserve">, para a realização da camada base em revestimentos contínuos bicamada, acabamento </t>
    </r>
    <r>
      <rPr>
        <b/>
        <sz val="8.25"/>
        <color rgb="FF000000"/>
        <rFont val="Arial"/>
        <family val="2"/>
      </rPr>
      <t xml:space="preserve">rugoso</t>
    </r>
    <r>
      <rPr>
        <sz val="8.25"/>
        <color rgb="FF000000"/>
        <rFont val="Arial"/>
        <family val="2"/>
      </rPr>
      <t xml:space="preserve">, espessura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mm, aplicado </t>
    </r>
    <r>
      <rPr>
        <b/>
        <sz val="8.25"/>
        <color rgb="FF000000"/>
        <rFont val="Arial"/>
        <family val="2"/>
      </rPr>
      <t xml:space="preserve">manualmente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armada e reforçada com malha anti-álcalis nas mudanças de material e nas testas de laje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</si>
  <si>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</si>
  <si>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</si>
  <si>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</si>
  <si>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</si>
  <si>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</si>
  <si>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</si>
  <si>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mt28esp040a</t>
  </si>
  <si>
    <t xml:space="preserve">kg</t>
  </si>
  <si>
    <t xml:space="preserve">Argamassa industrial de base para acabamentos tipo estuque, Morcem Estuco Grueso "GRUPO PUMA", tipo GP CSII W2 segundo EN 998-1, cor cinzento, composta de cimento, cal, inertes de granulometria compensada e aditivos, fornecida em sacos.</t>
  </si>
  <si>
    <t xml:space="preserve">mt28mon040a</t>
  </si>
  <si>
    <t xml:space="preserve">m²</t>
  </si>
  <si>
    <t xml:space="preserve">Malha de fibra de vidro, anti-álcalis, de 10x10 mm de vão de malha, de 750 a 900 microns de espessura e de 200 a 250 g/m² de massa superficial, com 25 kp/cm² de resistência à tracção, para armar argamassas.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</si>
  <si>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</si>
  <si>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</si>
  <si>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</si>
  <si>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</si>
  <si>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</si>
  <si>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</si>
  <si>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</si>
  <si>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</si>
  <si>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0,87€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</si>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</sst>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56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24.000000</v>
      </c>
      <c r="H9" s="10"/>
      <c r="I9" s="12">
        <v>0.290000</v>
      </c>
      <c r="J9" s="12">
        <f ca="1">ROUND(INDIRECT(ADDRESS(ROW()+(0), COLUMN()+(-3), 1))*INDIRECT(ADDRESS(ROW()+(0), COLUMN()+(-1), 1)), 2)</f>
        <v>6.960000</v>
      </c>
      <c r="K9" s="12"/>
    </row>
    <row r="10" spans="1:11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0.210000</v>
      </c>
      <c r="H10" s="15"/>
      <c r="I10" s="16">
        <v>2.410000</v>
      </c>
      <c r="J10" s="16">
        <f ca="1">ROUND(INDIRECT(ADDRESS(ROW()+(0), COLUMN()+(-3), 1))*INDIRECT(ADDRESS(ROW()+(0), COLUMN()+(-1), 1)), 2)</f>
        <v>0.510000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0.354000</v>
      </c>
      <c r="H11" s="15"/>
      <c r="I11" s="16">
        <v>17.190000</v>
      </c>
      <c r="J11" s="16">
        <f ca="1">ROUND(INDIRECT(ADDRESS(ROW()+(0), COLUMN()+(-3), 1))*INDIRECT(ADDRESS(ROW()+(0), COLUMN()+(-1), 1)), 2)</f>
        <v>6.090000</v>
      </c>
      <c r="K11" s="16"/>
    </row>
    <row r="12" spans="1:11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8"/>
      <c r="G12" s="19">
        <v>0.201000</v>
      </c>
      <c r="H12" s="19"/>
      <c r="I12" s="20">
        <v>16.960000</v>
      </c>
      <c r="J12" s="20">
        <f ca="1">ROUND(INDIRECT(ADDRESS(ROW()+(0), COLUMN()+(-3), 1))*INDIRECT(ADDRESS(ROW()+(0), COLUMN()+(-1), 1)), 2)</f>
        <v>3.410000</v>
      </c>
      <c r="K12" s="20"/>
    </row>
    <row r="13" spans="1:11" ht="13.50" thickBot="1" customHeight="1">
      <c r="A13" s="18"/>
      <c r="B13" s="18"/>
      <c r="C13" s="21" t="s">
        <v>23</v>
      </c>
      <c r="D13" s="21"/>
      <c r="E13" s="4" t="s">
        <v>24</v>
      </c>
      <c r="F13" s="4"/>
      <c r="G13" s="22">
        <v>2.000000</v>
      </c>
      <c r="H13" s="22"/>
      <c r="I13" s="23">
        <f ca="1">ROUND(SUM(INDIRECT(ADDRESS(ROW()+(-1), COLUMN()+(1), 1)),INDIRECT(ADDRESS(ROW()+(-2), COLUMN()+(1), 1)),INDIRECT(ADDRESS(ROW()+(-3), COLUMN()+(1), 1)),INDIRECT(ADDRESS(ROW()+(-4), COLUMN()+(1), 1))), 2)</f>
        <v>16.970000</v>
      </c>
      <c r="J13" s="23">
        <f ca="1">ROUND(INDIRECT(ADDRESS(ROW()+(0), COLUMN()+(-3), 1))*INDIRECT(ADDRESS(ROW()+(0), COLUMN()+(-1), 1))/100, 2)</f>
        <v>0.340000</v>
      </c>
      <c r="K13" s="23"/>
    </row>
    <row r="14" spans="1:11" ht="13.50" thickBot="1" customHeight="1">
      <c r="A14" s="24" t="s">
        <v>25</v>
      </c>
      <c r="B14" s="24"/>
      <c r="C14" s="25"/>
      <c r="D14" s="25"/>
      <c r="E14" s="25"/>
      <c r="F14" s="25"/>
      <c r="G14" s="26"/>
      <c r="H14" s="26"/>
      <c r="I14" s="24" t="s">
        <v>26</v>
      </c>
      <c r="J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17.310000</v>
      </c>
      <c r="K14" s="27"/>
    </row>
    <row r="17" spans="1:11" ht="13.50" thickBot="1" customHeight="1">
      <c r="A17" s="28" t="s">
        <v>27</v>
      </c>
      <c r="B17" s="28"/>
      <c r="C17" s="28"/>
      <c r="D17" s="28"/>
      <c r="E17" s="28"/>
      <c r="F17" s="28" t="s">
        <v>28</v>
      </c>
      <c r="G17" s="28"/>
      <c r="H17" s="28" t="s">
        <v>29</v>
      </c>
      <c r="I17" s="28"/>
      <c r="J17" s="28"/>
      <c r="K17" s="28" t="s">
        <v>30</v>
      </c>
    </row>
    <row r="18" spans="1:11" ht="13.50" thickBot="1" customHeight="1">
      <c r="A18" s="29" t="s">
        <v>31</v>
      </c>
      <c r="B18" s="29"/>
      <c r="C18" s="29"/>
      <c r="D18" s="29"/>
      <c r="E18" s="29"/>
      <c r="F18" s="30">
        <v>162011.000000</v>
      </c>
      <c r="G18" s="30"/>
      <c r="H18" s="30">
        <v>162012.000000</v>
      </c>
      <c r="I18" s="30"/>
      <c r="J18" s="30"/>
      <c r="K18" s="30">
        <v>4.000000</v>
      </c>
    </row>
    <row r="19" spans="1:11" ht="24.00" thickBot="1" customHeight="1">
      <c r="A19" s="31" t="s">
        <v>32</v>
      </c>
      <c r="B19" s="31"/>
      <c r="C19" s="31"/>
      <c r="D19" s="31"/>
      <c r="E19" s="31"/>
      <c r="F19" s="32"/>
      <c r="G19" s="32"/>
      <c r="H19" s="32"/>
      <c r="I19" s="32"/>
      <c r="J19" s="32"/>
      <c r="K19" s="32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