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<sst xmlns="http://schemas.openxmlformats.org/spreadsheetml/2006/main" count="44" uniqueCount="44">
  <si>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</si>
  <si>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</si>
  <si>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</si>
  <si>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</si>
  <si>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TE, segundo NP EN 12004, com deslizamento reduzido e tempo de colocação ampliado Pegoland Especial "GRUPO PUMA",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</si>
  <si>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</si>
  <si>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</si>
  <si>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</si>
  <si>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</si>
  <si>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</si>
  <si>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</si>
  <si>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mt09mcp010za</t>
  </si>
  <si>
    <t xml:space="preserve">kg</t>
  </si>
  <si>
    <t xml:space="preserve">Cimento cola de presa normal, C1 TE, segundo NP EN 12004, com deslizamento reduzido e tempo de colocação ampliado, Pegoland Especial, "GRUPO PUMA", cor cinzento, para a colocação em camada fina do peças cerâmicas com um grau de absorção médio-alto em revestimentos interiores, pavimentos interiores e exteriores, socos e especialmente sobre placas de gesso laminado e revestimentos de piscinas com mosaico de vidro, à base de cimento de alta resistência, inertes seleccionados, aditivos e resinas sintéticas.</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</si>
  <si>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</si>
  <si>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</si>
  <si>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</si>
  <si>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</si>
  <si>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</si>
  <si>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</si>
  <si>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mt09mcp020qa</t>
  </si>
  <si>
    <t xml:space="preserve">kg</t>
  </si>
  <si>
    <t xml:space="preserve">Argamassa de juntas cimentosa Morcem Lechada "GRUPO PUMA", tipo L, cor Blanco,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</si>
  <si>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</si>
  <si>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</si>
  <si>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</si>
  <si>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</si>
  <si>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</si>
  <si>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</si>
  <si>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</si>
  <si>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</si>
  <si>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6,08€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</si>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</sst>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66.00" thickBot="1" customHeight="1">
      <c r="A9" s="7" t="s">
        <v>11</v>
      </c>
      <c r="B9" s="7"/>
      <c r="C9" s="7"/>
      <c r="D9" s="9" t="s">
        <v>12</v>
      </c>
      <c r="E9" s="7" t="s">
        <v>13</v>
      </c>
      <c r="F9" s="7"/>
      <c r="G9" s="11">
        <v>4</v>
      </c>
      <c r="H9" s="11"/>
      <c r="I9" s="13">
        <v>0.3</v>
      </c>
      <c r="J9" s="13">
        <f ca="1">ROUND(INDIRECT(ADDRESS(ROW()+(0), COLUMN()+(-3), 1))*INDIRECT(ADDRESS(ROW()+(0), COLUMN()+(-1), 1)), 2)</f>
        <v>1.2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1.67</v>
      </c>
      <c r="J12" s="17">
        <f ca="1">ROUND(INDIRECT(ADDRESS(ROW()+(0), COLUMN()+(-3), 1))*INDIRECT(ADDRESS(ROW()+(0), COLUMN()+(-1), 1)), 2)</f>
        <v>0.19</v>
      </c>
      <c r="K12" s="17"/>
    </row>
    <row r="13" spans="1:11" ht="13.50" thickBot="1" customHeight="1">
      <c r="A13" s="14" t="s">
        <v>23</v>
      </c>
      <c r="B13" s="14"/>
      <c r="C13" s="14"/>
      <c r="D13" s="15" t="s">
        <v>24</v>
      </c>
      <c r="E13" s="14" t="s">
        <v>25</v>
      </c>
      <c r="F13" s="14"/>
      <c r="G13" s="16">
        <v>0.64</v>
      </c>
      <c r="H13" s="16"/>
      <c r="I13" s="17">
        <v>18.85</v>
      </c>
      <c r="J13" s="17">
        <f ca="1">ROUND(INDIRECT(ADDRESS(ROW()+(0), COLUMN()+(-3), 1))*INDIRECT(ADDRESS(ROW()+(0), COLUMN()+(-1), 1)), 2)</f>
        <v>12.06</v>
      </c>
      <c r="K13" s="17"/>
    </row>
    <row r="14" spans="1:11" ht="13.50" thickBot="1" customHeight="1">
      <c r="A14" s="14" t="s">
        <v>26</v>
      </c>
      <c r="B14" s="14"/>
      <c r="C14" s="14"/>
      <c r="D14" s="18" t="s">
        <v>27</v>
      </c>
      <c r="E14" s="19" t="s">
        <v>28</v>
      </c>
      <c r="F14" s="19"/>
      <c r="G14" s="20">
        <v>0.32</v>
      </c>
      <c r="H14" s="20"/>
      <c r="I14" s="21">
        <v>18.4</v>
      </c>
      <c r="J14" s="21">
        <f ca="1">ROUND(INDIRECT(ADDRESS(ROW()+(0), COLUMN()+(-3), 1))*INDIRECT(ADDRESS(ROW()+(0), COLUMN()+(-1), 1)), 2)</f>
        <v>5.89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28.4</v>
      </c>
      <c r="J15" s="24">
        <f ca="1">ROUND(INDIRECT(ADDRESS(ROW()+(0), COLUMN()+(-3), 1))*INDIRECT(ADDRESS(ROW()+(0), COLUMN()+(-1), 1))/100, 2)</f>
        <v>0.57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28.97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