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<sst xmlns="http://schemas.openxmlformats.org/spreadsheetml/2006/main" count="71" uniqueCount="71">
  <si>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</si>
  <si>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QTS010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</si>
  <si>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</si>
  <si>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</si>
  <si>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 asfáltica rectangular, sobre camada de primário de emulsão asfáltica estável, Imperpuma "GRUPO PUMA".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</si>
  <si>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</si>
  <si>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</si>
  <si>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</si>
  <si>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</si>
  <si>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</si>
  <si>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</si>
  <si>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</si>
  <si>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</si>
  <si>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</si>
  <si>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</si>
  <si>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</si>
  <si>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</si>
  <si>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</si>
  <si>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</si>
  <si>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</si>
  <si>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</si>
  <si>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</si>
  <si>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</si>
  <si>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</si>
  <si>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</si>
  <si>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</si>
  <si>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mt14pap100a</t>
  </si>
  <si>
    <t xml:space="preserve">kg</t>
  </si>
  <si>
    <t xml:space="preserve">Emulsão asfáltica estável, Imperpuma "GRUPO PUMA".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</si>
  <si>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</si>
  <si>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</si>
  <si>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</si>
  <si>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</si>
  <si>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</si>
  <si>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</si>
  <si>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</si>
  <si>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</si>
  <si>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</si>
  <si>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</si>
  <si>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</si>
  <si>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</si>
  <si>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</si>
  <si>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</si>
  <si>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</si>
  <si>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</si>
  <si>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</si>
  <si>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</si>
  <si>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</si>
  <si>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</si>
  <si>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</si>
  <si>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</si>
  <si>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</si>
  <si>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</si>
  <si>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</si>
  <si>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</si>
  <si>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28,15€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</si>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</sst>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0.17</v>
      </c>
      <c r="J9" s="13">
        <f ca="1">ROUND(INDIRECT(ADDRESS(ROW()+(0), COLUMN()+(-3), 1))*INDIRECT(ADDRESS(ROW()+(0), COLUMN()+(-1), 1)), 2)</f>
        <v>5.05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18</v>
      </c>
      <c r="J11" s="17">
        <f ca="1">ROUND(INDIRECT(ADDRESS(ROW()+(0), COLUMN()+(-3), 1))*INDIRECT(ADDRESS(ROW()+(0), COLUMN()+(-1), 1)), 2)</f>
        <v>1.31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0.1</v>
      </c>
      <c r="J12" s="17">
        <f ca="1">ROUND(INDIRECT(ADDRESS(ROW()+(0), COLUMN()+(-3), 1))*INDIRECT(ADDRESS(ROW()+(0), COLUMN()+(-1), 1)), 2)</f>
        <v>1.13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0.31</v>
      </c>
      <c r="J13" s="17">
        <f ca="1">ROUND(INDIRECT(ADDRESS(ROW()+(0), COLUMN()+(-3), 1))*INDIRECT(ADDRESS(ROW()+(0), COLUMN()+(-1), 1)), 2)</f>
        <v>3.38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2.49</v>
      </c>
      <c r="J14" s="17">
        <f ca="1">ROUND(INDIRECT(ADDRESS(ROW()+(0), COLUMN()+(-3), 1))*INDIRECT(ADDRESS(ROW()+(0), COLUMN()+(-1), 1)), 2)</f>
        <v>0.12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12.23</v>
      </c>
      <c r="J15" s="17">
        <f ca="1">ROUND(INDIRECT(ADDRESS(ROW()+(0), COLUMN()+(-3), 1))*INDIRECT(ADDRESS(ROW()+(0), COLUMN()+(-1), 1)), 2)</f>
        <v>13.33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3.42</v>
      </c>
      <c r="J16" s="17">
        <f ca="1">ROUND(INDIRECT(ADDRESS(ROW()+(0), COLUMN()+(-3), 1))*INDIRECT(ADDRESS(ROW()+(0), COLUMN()+(-1), 1)), 2)</f>
        <v>0.17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12.64</v>
      </c>
      <c r="J17" s="17">
        <f ca="1">ROUND(INDIRECT(ADDRESS(ROW()+(0), COLUMN()+(-3), 1))*INDIRECT(ADDRESS(ROW()+(0), COLUMN()+(-1), 1)), 2)</f>
        <v>0.63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0.054</v>
      </c>
      <c r="H18" s="16"/>
      <c r="I18" s="17">
        <v>1.68</v>
      </c>
      <c r="J18" s="17">
        <f ca="1">ROUND(INDIRECT(ADDRESS(ROW()+(0), COLUMN()+(-3), 1))*INDIRECT(ADDRESS(ROW()+(0), COLUMN()+(-1), 1)), 2)</f>
        <v>0.09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0.931</v>
      </c>
      <c r="H19" s="16"/>
      <c r="I19" s="17">
        <v>18.48</v>
      </c>
      <c r="J19" s="17">
        <f ca="1">ROUND(INDIRECT(ADDRESS(ROW()+(0), COLUMN()+(-3), 1))*INDIRECT(ADDRESS(ROW()+(0), COLUMN()+(-1), 1)), 2)</f>
        <v>17.2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1.329</v>
      </c>
      <c r="H20" s="16"/>
      <c r="I20" s="17">
        <v>17.97</v>
      </c>
      <c r="J20" s="17">
        <f ca="1">ROUND(INDIRECT(ADDRESS(ROW()+(0), COLUMN()+(-3), 1))*INDIRECT(ADDRESS(ROW()+(0), COLUMN()+(-1), 1)), 2)</f>
        <v>23.88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0.227</v>
      </c>
      <c r="H21" s="16"/>
      <c r="I21" s="17">
        <v>18.48</v>
      </c>
      <c r="J21" s="17">
        <f ca="1">ROUND(INDIRECT(ADDRESS(ROW()+(0), COLUMN()+(-3), 1))*INDIRECT(ADDRESS(ROW()+(0), COLUMN()+(-1), 1)), 2)</f>
        <v>4.19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0.227</v>
      </c>
      <c r="H22" s="20"/>
      <c r="I22" s="21">
        <v>17.97</v>
      </c>
      <c r="J22" s="21">
        <f ca="1">ROUND(INDIRECT(ADDRESS(ROW()+(0), COLUMN()+(-3), 1))*INDIRECT(ADDRESS(ROW()+(0), COLUMN()+(-1), 1)), 2)</f>
        <v>4.08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74.58</v>
      </c>
      <c r="J23" s="24">
        <f ca="1">ROUND(INDIRECT(ADDRESS(ROW()+(0), COLUMN()+(-3), 1))*INDIRECT(ADDRESS(ROW()+(0), COLUMN()+(-1), 1))/100, 2)</f>
        <v>1.49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76.07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142012</v>
      </c>
      <c r="G32" s="31"/>
      <c r="H32" s="31">
        <v>142012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