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<sst xmlns="http://schemas.openxmlformats.org/spreadsheetml/2006/main" count="124" uniqueCount="124">
  <si>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</si>
  <si>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</si>
  <si>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</si>
  <si>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</si>
  <si>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segundo NP EN 12004 Tradisol "GRUPO PUMA", directamente sobre a impermeabilização, enchimento de juntas com argamassa de juntas cimentosa Morcemcolor Extra Fina "GRUPO PUMA" tipo CG 2 W A, cor Blanco, para juntas de até 4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</si>
  <si>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</si>
  <si>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</si>
  <si>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</si>
  <si>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</si>
  <si>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</si>
  <si>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</si>
  <si>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</si>
  <si>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</si>
  <si>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</si>
  <si>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</si>
  <si>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</si>
  <si>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</si>
  <si>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</si>
  <si>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</si>
  <si>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</si>
  <si>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</si>
  <si>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</si>
  <si>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</si>
  <si>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</si>
  <si>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</si>
  <si>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</si>
  <si>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</si>
  <si>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</si>
  <si>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</si>
  <si>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</si>
  <si>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</si>
  <si>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</si>
  <si>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</si>
  <si>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</si>
  <si>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</si>
  <si>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</si>
  <si>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</si>
  <si>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</si>
  <si>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</si>
  <si>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</si>
  <si>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</si>
  <si>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</si>
  <si>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</si>
  <si>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</si>
  <si>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</si>
  <si>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</si>
  <si>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</si>
  <si>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</si>
  <si>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</si>
  <si>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</si>
  <si>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mt09mcp010wb</t>
  </si>
  <si>
    <t xml:space="preserve">kg</t>
  </si>
  <si>
    <t xml:space="preserve">Cimento cola de presa normal, C1, segundo NP EN 12004, Tradisol, "GRUPO PUMA", cor branco, para a colocação em camada fina do todo o tipo de peças cerâmicas, pedras naturais e marmorite em pavimentos interiores e exteriores, à base de cimento de alta resistência, inertes seleccionados, aditivos e resinas sintéticas.</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</si>
  <si>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</si>
  <si>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</si>
  <si>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</si>
  <si>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</si>
  <si>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</si>
  <si>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</si>
  <si>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</si>
  <si>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</si>
  <si>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</si>
  <si>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mt09mcp020sa</t>
  </si>
  <si>
    <t xml:space="preserve">kg</t>
  </si>
  <si>
    <t xml:space="preserve">Argamassa de juntas cimentosa Morcemcolor Extra Fina "GRUPO PUMA", tipo CG2 W A, segundo EN 13888, cor Blanco, para juntas de até 4 mm, à base de cimento de alta resistência, inertes seleccionados, aditivos especiais e pigmentos, para enchimento de juntas de peças cerâmicas de baixa porosidade.</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</si>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</sst>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4</v>
      </c>
      <c r="H19" s="16"/>
      <c r="I19" s="17">
        <v>0.7</v>
      </c>
      <c r="J19" s="17">
        <f ca="1">ROUND(INDIRECT(ADDRESS(ROW()+(0), COLUMN()+(-3), 1))*INDIRECT(ADDRESS(ROW()+(0), COLUMN()+(-1), 1)), 2)</f>
        <v>2.8</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45.00" thickBot="1" customHeight="1">
      <c r="A22" s="14" t="s">
        <v>50</v>
      </c>
      <c r="B22" s="14"/>
      <c r="C22" s="14"/>
      <c r="D22" s="15" t="s">
        <v>51</v>
      </c>
      <c r="E22" s="14" t="s">
        <v>52</v>
      </c>
      <c r="F22" s="14"/>
      <c r="G22" s="16">
        <v>6</v>
      </c>
      <c r="H22" s="16"/>
      <c r="I22" s="17">
        <v>0.66</v>
      </c>
      <c r="J22" s="17">
        <f ca="1">ROUND(INDIRECT(ADDRESS(ROW()+(0), COLUMN()+(-3), 1))*INDIRECT(ADDRESS(ROW()+(0), COLUMN()+(-1), 1)), 2)</f>
        <v>3.96</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2</v>
      </c>
      <c r="J26" s="17">
        <f ca="1">ROUND(INDIRECT(ADDRESS(ROW()+(0), COLUMN()+(-3), 1))*INDIRECT(ADDRESS(ROW()+(0), COLUMN()+(-1), 1)), 2)</f>
        <v>0.1</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0.164</v>
      </c>
      <c r="H30" s="16"/>
      <c r="I30" s="17">
        <v>19.19</v>
      </c>
      <c r="J30" s="17">
        <f ca="1">ROUND(INDIRECT(ADDRESS(ROW()+(0), COLUMN()+(-3), 1))*INDIRECT(ADDRESS(ROW()+(0), COLUMN()+(-1), 1)), 2)</f>
        <v>3.15</v>
      </c>
      <c r="K30" s="17"/>
    </row>
    <row r="31" spans="1:11" ht="13.50" thickBot="1" customHeight="1">
      <c r="A31" s="14" t="s">
        <v>77</v>
      </c>
      <c r="B31" s="14"/>
      <c r="C31" s="14"/>
      <c r="D31" s="15" t="s">
        <v>78</v>
      </c>
      <c r="E31" s="14" t="s">
        <v>79</v>
      </c>
      <c r="F31" s="14"/>
      <c r="G31" s="16">
        <v>0.164</v>
      </c>
      <c r="H31" s="16"/>
      <c r="I31" s="17">
        <v>18.74</v>
      </c>
      <c r="J31" s="17">
        <f ca="1">ROUND(INDIRECT(ADDRESS(ROW()+(0), COLUMN()+(-3), 1))*INDIRECT(ADDRESS(ROW()+(0), COLUMN()+(-1), 1)), 2)</f>
        <v>3.07</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92.65</v>
      </c>
      <c r="J36" s="24">
        <f ca="1">ROUND(INDIRECT(ADDRESS(ROW()+(0), COLUMN()+(-3), 1))*INDIRECT(ADDRESS(ROW()+(0), COLUMN()+(-1), 1))/100, 2)</f>
        <v>1.85</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94.5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