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<sst xmlns="http://schemas.openxmlformats.org/spreadsheetml/2006/main" count="29" uniqueCount="29">
  <si>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</si>
  <si>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NAO010</t>
  </si>
  <si>
    <t xml:space="preserve">m²</t>
  </si>
  <si>
    <t xml:space="preserve">Isolamento em revestimento interior directo de placas coladas.</t>
  </si>
  <si>
    <r>
      <rPr>
        <sz val="7.80"/>
        <color rgb="FF000000"/>
        <rFont val="Arial"/>
        <family val="2"/>
      </rPr>
      <t xml:space="preserve">Isolamento em revestimento interior directo de placas (não incluídas neste preço) coladas sobre a sua superfície, formado por </t>
    </r>
    <r>
      <rPr>
        <b/>
        <sz val="7.80"/>
        <color rgb="FF000000"/>
        <rFont val="Arial"/>
        <family val="2"/>
      </rPr>
      <t xml:space="preserve">painel rígido de poliestireno extrudido de superfície lisa e bordo lateral recto, de 600x1250 mm e 30 mm de espessura, resistência à compressão &gt;= 200 kPa, fixado mecanicamente ao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</si>
  <si>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</si>
  <si>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</si>
  <si>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</si>
  <si>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</si>
  <si>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</si>
  <si>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</si>
  <si>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mt16pki010Na</t>
  </si>
  <si>
    <t xml:space="preserve">m²</t>
  </si>
  <si>
    <t xml:space="preserve">Painel rígido de poliestireno extrudido segundo EN 13164, de superfície lisa e bordo lateral recto, de 600x1250 mm e 30 mm de espessura, resistência térmica 0,85 m²°C/W, condutibilidade térmica 0,034 W/(m°C), 200 kPa de resistência à compressão, factor de resistência à difusão do vapor de água 150, calor específico 1400 J/kgK, Euroclasse E de reacção ao fogo.</t>
  </si>
  <si>
    <t xml:space="preserve">mt16aaa020ia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</si>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</sst>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6.27" customWidth="1"/>
    <col min="4" max="4" width="21.42" customWidth="1"/>
    <col min="5" max="5" width="29.00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3.630000</v>
      </c>
      <c r="J8" s="16"/>
      <c r="K8" s="16">
        <f ca="1">ROUND(INDIRECT(ADDRESS(ROW()+(0), COLUMN()+(-4), 1))*INDIRECT(ADDRESS(ROW()+(0), COLUMN()+(-2), 1)), 2)</f>
        <v>3.810000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0.130000</v>
      </c>
      <c r="J9" s="20"/>
      <c r="K9" s="20">
        <f ca="1">ROUND(INDIRECT(ADDRESS(ROW()+(0), COLUMN()+(-4), 1))*INDIRECT(ADDRESS(ROW()+(0), COLUMN()+(-2), 1)), 2)</f>
        <v>0.780000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0.109000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1.900000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0.109000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1.790000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8.280000</v>
      </c>
      <c r="J12" s="16"/>
      <c r="K12" s="16">
        <f ca="1">ROUND(INDIRECT(ADDRESS(ROW()+(0), COLUMN()+(-4), 1))*INDIRECT(ADDRESS(ROW()+(0), COLUMN()+(-2), 1))/100, 2)</f>
        <v>0.170000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8.450000</v>
      </c>
      <c r="J13" s="24"/>
      <c r="K13" s="24">
        <f ca="1">ROUND(INDIRECT(ADDRESS(ROW()+(0), COLUMN()+(-4), 1))*INDIRECT(ADDRESS(ROW()+(0), COLUMN()+(-2), 1))/100, 2)</f>
        <v>0.250000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8.700000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