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<sst xmlns="http://schemas.openxmlformats.org/spreadsheetml/2006/main" count="43" uniqueCount="43">
  <si>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</si>
  <si>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RSU010</t>
  </si>
  <si>
    <t xml:space="preserve">m²</t>
  </si>
  <si>
    <t xml:space="preserve">Pavimento interior de ladrilho hidráulico. Colocação em camada fina.</t>
  </si>
  <si>
    <r>
      <rPr>
        <sz val="8.25"/>
        <color rgb="FF000000"/>
        <rFont val="Arial"/>
        <family val="2"/>
      </rPr>
      <t xml:space="preserve">Pavimento interior de ladrilho hidráulico, com peças de 10x10 cm, quadrados, uma cor, gama básica; com resistência ao deslizamento entre 35 e 45 segundo ENV 12633. COLOCAÇÃO: em camada fina e através de colagem dupla com cimento cola de presa normal, C1 TE, segundo NP EN 12004, com deslizamento reduzido e tempo de colocação ampliado Pegoland Porcelánico Yeso "GRUPO PUMA". TRATAMENTO SUPERFICIAL: com produto impermeabilizante para a vedação de poros. ENCHIMENTO DE JUNTAS: com argamassa de juntas cimentosa melhorada, com absorção de água reduzida e resistência elevada à abrasão, Morcemcolor Plus Flexible "GRUPO PUMA" tipo CG 2 W A, cor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</si>
  <si>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</si>
  <si>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</si>
  <si>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</si>
  <si>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</si>
  <si>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</si>
  <si>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</si>
  <si>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mt18bhi020ia</t>
  </si>
  <si>
    <t xml:space="preserve">m²</t>
  </si>
  <si>
    <t xml:space="preserve">Ladrilho hidráulico, com peças de 10x10 cm, quadrados, uma cor, gama básica; com resistência ao deslizamento entre 35 e 45 segundo ENV 12633.</t>
  </si>
  <si>
    <t xml:space="preserve">mt09mcp010xb</t>
  </si>
  <si>
    <t xml:space="preserve">kg</t>
  </si>
  <si>
    <t xml:space="preserve">Cimento cola de presa normal, C1 TE, segundo NP EN 12004, com deslizamento reduzido e tempo de colocação ampliado, Pegoland Porcelánico Yeso, "GRUPO PUMA", cor branco, para a colocação em camada fina do todo o tipo de peças cerâmicas sobre suportes de gesso ou anidrite, à base de cimento de alta resistência, inertes seleccionados e aditivos.</t>
  </si>
  <si>
    <t xml:space="preserve">mt18wwa020</t>
  </si>
  <si>
    <t xml:space="preserve">l</t>
  </si>
  <si>
    <t xml:space="preserve">Emulsão de resinas para a vedação de poros em pavimentos hidráulicos.</t>
  </si>
  <si>
    <t xml:space="preserve">mt09mcp020ga</t>
  </si>
  <si>
    <t xml:space="preserve">kg</t>
  </si>
  <si>
    <t xml:space="preserve">Argamassa de juntas cimentosa melhorada, com absorção de água reduzida e resistência elevada à abrasão, Morcemcolor Plus Flexible "GRUPO PUMA", tipo CG2 W A, segundo EN 13888, cor Blanco,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</si>
  <si>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</si>
  <si>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</si>
  <si>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</si>
  <si>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</si>
  <si>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</si>
  <si>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</si>
  <si>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</si>
  <si>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</si>
  <si>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9,81€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</si>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</sst>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62.68</v>
      </c>
      <c r="I9" s="13">
        <f ca="1">ROUND(INDIRECT(ADDRESS(ROW()+(0), COLUMN()+(-3), 1))*INDIRECT(ADDRESS(ROW()+(0), COLUMN()+(-1), 1)), 2)</f>
        <v>65.81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6</v>
      </c>
      <c r="G10" s="16"/>
      <c r="H10" s="17">
        <v>0.69</v>
      </c>
      <c r="I10" s="17">
        <f ca="1">ROUND(INDIRECT(ADDRESS(ROW()+(0), COLUMN()+(-3), 1))*INDIRECT(ADDRESS(ROW()+(0), COLUMN()+(-1), 1)), 2)</f>
        <v>4.14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</v>
      </c>
      <c r="G11" s="16"/>
      <c r="H11" s="17">
        <v>6.1</v>
      </c>
      <c r="I11" s="17">
        <f ca="1">ROUND(INDIRECT(ADDRESS(ROW()+(0), COLUMN()+(-3), 1))*INDIRECT(ADDRESS(ROW()+(0), COLUMN()+(-1), 1)), 2)</f>
        <v>0.61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</v>
      </c>
      <c r="G12" s="16"/>
      <c r="H12" s="17">
        <v>1.5</v>
      </c>
      <c r="I12" s="17">
        <f ca="1">ROUND(INDIRECT(ADDRESS(ROW()+(0), COLUMN()+(-3), 1))*INDIRECT(ADDRESS(ROW()+(0), COLUMN()+(-1), 1)), 2)</f>
        <v>0.45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0.8</v>
      </c>
      <c r="G13" s="16"/>
      <c r="H13" s="17">
        <v>22.68</v>
      </c>
      <c r="I13" s="17">
        <f ca="1">ROUND(INDIRECT(ADDRESS(ROW()+(0), COLUMN()+(-3), 1))*INDIRECT(ADDRESS(ROW()+(0), COLUMN()+(-1), 1)), 2)</f>
        <v>18.14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0.8</v>
      </c>
      <c r="G14" s="20"/>
      <c r="H14" s="21">
        <v>22.13</v>
      </c>
      <c r="I14" s="21">
        <f ca="1">ROUND(INDIRECT(ADDRESS(ROW()+(0), COLUMN()+(-3), 1))*INDIRECT(ADDRESS(ROW()+(0), COLUMN()+(-1), 1)), 2)</f>
        <v>17.7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106.85</v>
      </c>
      <c r="I15" s="24">
        <f ca="1">ROUND(INDIRECT(ADDRESS(ROW()+(0), COLUMN()+(-3), 1))*INDIRECT(ADDRESS(ROW()+(0), COLUMN()+(-1), 1))/100, 2)</f>
        <v>2.14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108.99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