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<sst xmlns="http://schemas.openxmlformats.org/spreadsheetml/2006/main" count="40" uniqueCount="40">
  <si>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</si>
  <si>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RSG013</t>
  </si>
  <si>
    <t xml:space="preserve">m²</t>
  </si>
  <si>
    <t xml:space="preserve">Pavimento de mosaico de vidro.</t>
  </si>
  <si>
    <r>
      <rPr>
        <sz val="8.25"/>
        <color rgb="FF000000"/>
        <rFont val="Arial"/>
        <family val="2"/>
      </rPr>
      <t xml:space="preserve">Pavimento de mosaico de vidro, de 2,5x2,5 cm, para utilização interior, assentes com cimento cola melhorado, C2 TE, segundo NP EN 12004, com deslizamento reduzido e tempo de colocação ampliado Pegoland Dos Porcelánico "GRUPO PUMA" e enchimento das juntas com argamassa de juntas cimentosa Morcemcolor Extra Fina "GRUPO PUMA" tipo CG 2 W A, cor Blanco, para juntas de até 4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</si>
  <si>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</si>
  <si>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</si>
  <si>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</si>
  <si>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</si>
  <si>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</si>
  <si>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</si>
  <si>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mt09mcp010za</t>
  </si>
  <si>
    <t xml:space="preserve">kg</t>
  </si>
  <si>
    <t xml:space="preserve">Cimento cola melhorado, C2 TE, segundo NP EN 12004, com deslizamento reduzido e tempo de colocação ampliado, Pegoland Dos Porcelánico, "GRUPO PUMA", cor cinzento, para a colocação em camada fina do todo o tipo de peças cerâmicas em revestimentos interiores, pavimentos interiores e exteriores e socos, à base de cimento de alta resistência, inertes seleccionados, aditivos e resinas sintéticas.</t>
  </si>
  <si>
    <t xml:space="preserve">mt19aaa015a1400</t>
  </si>
  <si>
    <t xml:space="preserve">m²</t>
  </si>
  <si>
    <t xml:space="preserve">Mosaico decorativo de vidrio, para revestimentos interiores, 2,5x2,5 cm, série lisa, de várias cores.</t>
  </si>
  <si>
    <t xml:space="preserve">mt09mcp020sa</t>
  </si>
  <si>
    <t xml:space="preserve">kg</t>
  </si>
  <si>
    <t xml:space="preserve">Argamassa de juntas cimentosa Morcemcolor Extra Fina "GRUPO PUMA", tipo CG2 W A, segundo EN 13888, cor Blanco, para juntas de até 4 mm, à base de cimento de alta resistência, inertes seleccionados, aditivos especiais e pigmentos, para enchimento de juntas de peças cerâmicas de baixa porosidade.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</si>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</sst>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0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0.37</v>
      </c>
      <c r="J9" s="13">
        <f ca="1">ROUND(INDIRECT(ADDRESS(ROW()+(0), COLUMN()+(-3), 1))*INDIRECT(ADDRESS(ROW()+(0), COLUMN()+(-1), 1)), 2)</f>
        <v>1.48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14</v>
      </c>
      <c r="J10" s="17">
        <f ca="1">ROUND(INDIRECT(ADDRESS(ROW()+(0), COLUMN()+(-3), 1))*INDIRECT(ADDRESS(ROW()+(0), COLUMN()+(-1), 1)), 2)</f>
        <v>14.7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2.08</v>
      </c>
      <c r="J11" s="17">
        <f ca="1">ROUND(INDIRECT(ADDRESS(ROW()+(0), COLUMN()+(-3), 1))*INDIRECT(ADDRESS(ROW()+(0), COLUMN()+(-1), 1)), 2)</f>
        <v>0.83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0.42</v>
      </c>
      <c r="H12" s="16"/>
      <c r="I12" s="17">
        <v>20.78</v>
      </c>
      <c r="J12" s="17">
        <f ca="1">ROUND(INDIRECT(ADDRESS(ROW()+(0), COLUMN()+(-3), 1))*INDIRECT(ADDRESS(ROW()+(0), COLUMN()+(-1), 1)), 2)</f>
        <v>8.73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0.21</v>
      </c>
      <c r="H13" s="20"/>
      <c r="I13" s="21">
        <v>20.28</v>
      </c>
      <c r="J13" s="21">
        <f ca="1">ROUND(INDIRECT(ADDRESS(ROW()+(0), COLUMN()+(-3), 1))*INDIRECT(ADDRESS(ROW()+(0), COLUMN()+(-1), 1)), 2)</f>
        <v>4.26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</v>
      </c>
      <c r="J14" s="24">
        <f ca="1">ROUND(INDIRECT(ADDRESS(ROW()+(0), COLUMN()+(-3), 1))*INDIRECT(ADDRESS(ROW()+(0), COLUMN()+(-1), 1))/100, 2)</f>
        <v>0.6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