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<sst xmlns="http://schemas.openxmlformats.org/spreadsheetml/2006/main" count="41" uniqueCount="41">
  <si>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</si>
  <si>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RSC041</t>
  </si>
  <si>
    <t xml:space="preserve">m</t>
  </si>
  <si>
    <t xml:space="preserve">Rodapé hidráulico.</t>
  </si>
  <si>
    <r>
      <rPr>
        <b/>
        <sz val="7.80"/>
        <color rgb="FF000000"/>
        <rFont val="Arial"/>
        <family val="2"/>
      </rPr>
      <t xml:space="preserve">Rodapé hidráulico, de 20x7 cm, liso, cor a escolher</t>
    </r>
    <r>
      <rPr>
        <sz val="7.80"/>
        <color rgb="FF000000"/>
        <rFont val="Arial"/>
        <family val="2"/>
      </rPr>
      <t xml:space="preserve">, para interiores, assente com </t>
    </r>
    <r>
      <rPr>
        <b/>
        <sz val="7.80"/>
        <color rgb="FF000000"/>
        <rFont val="Arial"/>
        <family val="2"/>
      </rPr>
      <t xml:space="preserve">cimento cola, C1 T Pegoland Plus "GRUPO PUMA"</t>
    </r>
    <r>
      <rPr>
        <sz val="7.80"/>
        <color rgb="FF000000"/>
        <rFont val="Arial"/>
        <family val="2"/>
      </rPr>
      <t xml:space="preserve">, com dupla colagem e enchimento de juntas com </t>
    </r>
    <r>
      <rPr>
        <b/>
        <sz val="7.80"/>
        <color rgb="FF000000"/>
        <rFont val="Arial"/>
        <family val="2"/>
      </rPr>
      <t xml:space="preserve">argamassa de juntas cimentosa Morcem Lechada "GRUPO PUMA", tipo L, cor Blanco, para juntas de até 3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</si>
  <si>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</si>
  <si>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</si>
  <si>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</si>
  <si>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</si>
  <si>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</si>
  <si>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</si>
  <si>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mt09mcp010a</t>
  </si>
  <si>
    <t xml:space="preserve">kg</t>
  </si>
  <si>
    <t xml:space="preserve">Cimento cola, C1 T, segundo NP EN 12004, Pegoland Plus, "GRUPO PUMA", cor cinzento, para a colocação em camada fina do peças cerâmicas com um grau de absorção médio-alto em revestimentos interiores, pavimentos interiores e exteriores e socos, composto por cimento de alta resistência, inertes seleccionados, aditivos e resinas sintéticas.</t>
  </si>
  <si>
    <t xml:space="preserve">mt18bhi025a</t>
  </si>
  <si>
    <t xml:space="preserve">m</t>
  </si>
  <si>
    <t xml:space="preserve">Rodapé hidráulico, de 20x7 cm, liso, cor a escolher.</t>
  </si>
  <si>
    <t xml:space="preserve">mt09mcp020aa</t>
  </si>
  <si>
    <t xml:space="preserve">kg</t>
  </si>
  <si>
    <t xml:space="preserve">Argamassa de juntas cimentosa Morcem Lechada "GRUPO PUMA", tipo L, cor Blanco, para juntas de até 3 mm, composto por cimento branco de alta resistência e aditivos especiais.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</si>
  <si>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</si>
  <si>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</si>
  <si>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</si>
  <si>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</si>
  <si>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</si>
  <si>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</si>
  <si>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</si>
  <si>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2,56€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</si>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</sst>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27" customWidth="1"/>
    <col min="5" max="5" width="27.39" customWidth="1"/>
    <col min="6" max="6" width="10.05" customWidth="1"/>
    <col min="7" max="7" width="5.39" customWidth="1"/>
    <col min="8" max="8" width="6.56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6">
        <v>0.300000</v>
      </c>
      <c r="J8" s="16"/>
      <c r="K8" s="16"/>
      <c r="L8" s="16">
        <f ca="1">ROUND(INDIRECT(ADDRESS(ROW()+(0), COLUMN()+(-4), 1))*INDIRECT(ADDRESS(ROW()+(0), COLUMN()+(-3), 1)), 2)</f>
        <v>0.000000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17.950000</v>
      </c>
      <c r="J9" s="20"/>
      <c r="K9" s="20"/>
      <c r="L9" s="20">
        <f ca="1">ROUND(INDIRECT(ADDRESS(ROW()+(0), COLUMN()+(-4), 1))*INDIRECT(ADDRESS(ROW()+(0), COLUMN()+(-3), 1)), 2)</f>
        <v>18.850000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20">
        <v>0.400000</v>
      </c>
      <c r="J10" s="20"/>
      <c r="K10" s="20"/>
      <c r="L10" s="20">
        <f ca="1">ROUND(INDIRECT(ADDRESS(ROW()+(0), COLUMN()+(-4), 1))*INDIRECT(ADDRESS(ROW()+(0), COLUMN()+(-3), 1)), 2)</f>
        <v>0.010000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0.194000</v>
      </c>
      <c r="I11" s="24">
        <v>16.850000</v>
      </c>
      <c r="J11" s="24"/>
      <c r="K11" s="24"/>
      <c r="L11" s="24">
        <f ca="1">ROUND(INDIRECT(ADDRESS(ROW()+(0), COLUMN()+(-4), 1))*INDIRECT(ADDRESS(ROW()+(0), COLUMN()+(-3), 1)), 2)</f>
        <v>3.270000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22.130000</v>
      </c>
      <c r="J12" s="16"/>
      <c r="K12" s="16"/>
      <c r="L12" s="16">
        <f ca="1">ROUND(INDIRECT(ADDRESS(ROW()+(0), COLUMN()+(-4), 1))*INDIRECT(ADDRESS(ROW()+(0), COLUMN()+(-3), 1))/100, 2)</f>
        <v>0.440000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22.570000</v>
      </c>
      <c r="J13" s="24"/>
      <c r="K13" s="24"/>
      <c r="L13" s="24">
        <f ca="1">ROUND(INDIRECT(ADDRESS(ROW()+(0), COLUMN()+(-4), 1))*INDIRECT(ADDRESS(ROW()+(0), COLUMN()+(-3), 1))/100, 2)</f>
        <v>0.680000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23.250000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142013.000000</v>
      </c>
      <c r="H18" s="29"/>
      <c r="I18" s="29"/>
      <c r="J18" s="29">
        <v>172013.000000</v>
      </c>
      <c r="K18" s="29"/>
      <c r="L18" s="29"/>
      <c r="M18" s="29">
        <v>3.000000</v>
      </c>
    </row>
    <row r="19" spans="1:13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0" spans="1:13" ht="12.00" thickBot="1" customHeight="1">
      <c r="A20" s="28" t="s">
        <v>35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>
        <v>132005.000000</v>
      </c>
      <c r="K20" s="29"/>
      <c r="L20" s="29"/>
      <c r="M20" s="29">
        <v>4.000000</v>
      </c>
    </row>
    <row r="21" spans="1:13" ht="12.00" thickBot="1" customHeight="1">
      <c r="A21" s="32" t="s">
        <v>36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</row>
    <row r="22" spans="1:13" ht="12.00" thickBot="1" customHeight="1">
      <c r="A22" s="30" t="s">
        <v>37</v>
      </c>
      <c r="B22" s="30"/>
      <c r="C22" s="30"/>
      <c r="D22" s="30"/>
      <c r="E22" s="30"/>
      <c r="F22" s="30"/>
      <c r="G22" s="31">
        <v>112007.000000</v>
      </c>
      <c r="H22" s="31"/>
      <c r="I22" s="31"/>
      <c r="J22" s="31">
        <v>112007.000000</v>
      </c>
      <c r="K22" s="31"/>
      <c r="L22" s="31"/>
      <c r="M22" s="3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0:F20"/>
    <mergeCell ref="G20:I20"/>
    <mergeCell ref="J20:L20"/>
    <mergeCell ref="M20:M22"/>
    <mergeCell ref="A21:F21"/>
    <mergeCell ref="G21:I21"/>
    <mergeCell ref="J21:L21"/>
    <mergeCell ref="A22:F22"/>
    <mergeCell ref="G22:I22"/>
    <mergeCell ref="J22:L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