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<sst xmlns="http://schemas.openxmlformats.org/spreadsheetml/2006/main" count="45" uniqueCount="45">
  <si>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</si>
  <si>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RQO031</t>
  </si>
  <si>
    <t xml:space="preserve">m²</t>
  </si>
  <si>
    <t xml:space="preserve">Argamassa monomassa fotocatalítico, sobre suporte de betão.</t>
  </si>
  <si>
    <r>
      <rPr>
        <sz val="8.25"/>
        <color rgb="FF000000"/>
        <rFont val="Arial"/>
        <family val="2"/>
      </rPr>
      <t xml:space="preserve">Revestimento de paramentos exteriores de </t>
    </r>
    <r>
      <rPr>
        <b/>
        <sz val="8.25"/>
        <color rgb="FF000000"/>
        <rFont val="Arial"/>
        <family val="2"/>
      </rPr>
      <t xml:space="preserve">betão</t>
    </r>
    <r>
      <rPr>
        <sz val="8.25"/>
        <color rgb="FF000000"/>
        <rFont val="Arial"/>
        <family val="2"/>
      </rPr>
      <t xml:space="preserve"> com </t>
    </r>
    <r>
      <rPr>
        <b/>
        <sz val="8.25"/>
        <color rgb="FF000000"/>
        <rFont val="Arial"/>
        <family val="2"/>
      </rPr>
      <t xml:space="preserve">argamassa industrial para estuque em camada fina, Morcemsec Active Capa Fina "GRUPO PUMA", tipo CR CSIV W2, segundo EN 998-1, cor branca, acabamento liso, à base de cimento TX, fotocatalítico, descontaminante e auto-limpável, i.active "FYM ITALCEMENTI GROUP", espessura 10 mm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alterações dos materiais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 Implafix "GRUPO PUMA",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</si>
  <si>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</si>
  <si>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</si>
  <si>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</si>
  <si>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</si>
  <si>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</si>
  <si>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</si>
  <si>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mt28mop110a</t>
  </si>
  <si>
    <t xml:space="preserve">kg</t>
  </si>
  <si>
    <t xml:space="preserve">Ponte de aderência Implafix "GRUPO PUMA", para incrementar a aderência entre argamassas à base de cimento e/ou cal e suportes de betão, composto de resinas sintéticas, cargas minerais e aditivos orgânicos e inorgânicos.</t>
  </si>
  <si>
    <t xml:space="preserve">mt28mop211a</t>
  </si>
  <si>
    <t xml:space="preserve">kg</t>
  </si>
  <si>
    <t xml:space="preserve">Argamassa industrial para estuque em camada fina, Morcemsec Active Capa Fina "GRUPO PUMA", tipo CR CSIV W2, segundo EN 998-1, cor branca, acabamento liso, composta por cimento TX, fotocatalítico, descontaminante e auto-limpável, i.active "FYM ITALCEMENTI GROUP", pó de mármore e aditivos orgânicos e inorgânicos.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</si>
  <si>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</si>
  <si>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</si>
  <si>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</si>
  <si>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</si>
  <si>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</si>
  <si>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Bite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</si>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</sst>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0.300000</v>
      </c>
      <c r="H9" s="10"/>
      <c r="I9" s="12">
        <v>6.280000</v>
      </c>
      <c r="J9" s="12">
        <f ca="1">ROUND(INDIRECT(ADDRESS(ROW()+(0), COLUMN()+(-3), 1))*INDIRECT(ADDRESS(ROW()+(0), COLUMN()+(-1), 1)), 2)</f>
        <v>1.880000</v>
      </c>
      <c r="K9" s="12"/>
    </row>
    <row r="10" spans="1:11" ht="55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16.000000</v>
      </c>
      <c r="H10" s="15"/>
      <c r="I10" s="16">
        <v>0.840000</v>
      </c>
      <c r="J10" s="16">
        <f ca="1">ROUND(INDIRECT(ADDRESS(ROW()+(0), COLUMN()+(-3), 1))*INDIRECT(ADDRESS(ROW()+(0), COLUMN()+(-1), 1)), 2)</f>
        <v>13.440000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2.410000</v>
      </c>
      <c r="J11" s="16">
        <f ca="1">ROUND(INDIRECT(ADDRESS(ROW()+(0), COLUMN()+(-3), 1))*INDIRECT(ADDRESS(ROW()+(0), COLUMN()+(-1), 1)), 2)</f>
        <v>0.510000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0.750000</v>
      </c>
      <c r="H12" s="15"/>
      <c r="I12" s="16">
        <v>0.350000</v>
      </c>
      <c r="J12" s="16">
        <f ca="1">ROUND(INDIRECT(ADDRESS(ROW()+(0), COLUMN()+(-3), 1))*INDIRECT(ADDRESS(ROW()+(0), COLUMN()+(-1), 1)), 2)</f>
        <v>0.260000</v>
      </c>
      <c r="K12" s="16"/>
    </row>
    <row r="13" spans="1:11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1.250000</v>
      </c>
      <c r="H13" s="15"/>
      <c r="I13" s="16">
        <v>0.370000</v>
      </c>
      <c r="J13" s="16">
        <f ca="1">ROUND(INDIRECT(ADDRESS(ROW()+(0), COLUMN()+(-3), 1))*INDIRECT(ADDRESS(ROW()+(0), COLUMN()+(-1), 1)), 2)</f>
        <v>0.460000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0.253000</v>
      </c>
      <c r="H14" s="15"/>
      <c r="I14" s="16">
        <v>16.850000</v>
      </c>
      <c r="J14" s="16">
        <f ca="1">ROUND(INDIRECT(ADDRESS(ROW()+(0), COLUMN()+(-3), 1))*INDIRECT(ADDRESS(ROW()+(0), COLUMN()+(-1), 1)), 2)</f>
        <v>4.260000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0.425000</v>
      </c>
      <c r="H15" s="19"/>
      <c r="I15" s="20">
        <v>16.650000</v>
      </c>
      <c r="J15" s="20">
        <f ca="1">ROUND(INDIRECT(ADDRESS(ROW()+(0), COLUMN()+(-3), 1))*INDIRECT(ADDRESS(ROW()+(0), COLUMN()+(-1), 1)), 2)</f>
        <v>7.080000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4.000000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27.890000</v>
      </c>
      <c r="J16" s="23">
        <f ca="1">ROUND(INDIRECT(ADDRESS(ROW()+(0), COLUMN()+(-3), 1))*INDIRECT(ADDRESS(ROW()+(0), COLUMN()+(-1), 1))/100, 2)</f>
        <v>1.120000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29.010000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162011.000000</v>
      </c>
      <c r="G21" s="30"/>
      <c r="H21" s="30">
        <v>162012.000000</v>
      </c>
      <c r="I21" s="30"/>
      <c r="J21" s="30"/>
      <c r="K21" s="30">
        <v>4.000000</v>
      </c>
    </row>
    <row r="22" spans="1:11" ht="24.00" thickBot="1" customHeight="1">
      <c r="A22" s="31" t="s">
        <v>41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