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<sst xmlns="http://schemas.openxmlformats.org/spreadsheetml/2006/main" count="42" uniqueCount="42">
  <si>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</si>
  <si>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RKT010</t>
  </si>
  <si>
    <t xml:space="preserve">m²</t>
  </si>
  <si>
    <t xml:space="preserve">Argamassa de revestimento térmico e acústico, para interiores.</t>
  </si>
  <si>
    <r>
      <rPr>
        <sz val="8.25"/>
        <color rgb="FF000000"/>
        <rFont val="Arial"/>
        <family val="2"/>
      </rPr>
      <t xml:space="preserve">Revestimento térmico e acústico, de </t>
    </r>
    <r>
      <rPr>
        <b/>
        <sz val="8.25"/>
        <color rgb="FF000000"/>
        <rFont val="Arial"/>
        <family val="2"/>
      </rPr>
      <t xml:space="preserve">argamassa ligeira de cal e fonólito, Morcem Perla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"GRUPO PUMA"</t>
    </r>
    <r>
      <rPr>
        <sz val="8.25"/>
        <color rgb="FF000000"/>
        <rFont val="Arial"/>
        <family val="2"/>
      </rPr>
      <t xml:space="preserve">, projectado, </t>
    </r>
    <r>
      <rPr>
        <b/>
        <sz val="8.25"/>
        <color rgb="FF000000"/>
        <rFont val="Arial"/>
        <family val="2"/>
      </rPr>
      <t xml:space="preserve">aplicado directamente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espessura,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acabamento estucado com gesso de aplicação em camada fina C6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perfil para protecção de arestas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</si>
  <si>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</si>
  <si>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</si>
  <si>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</si>
  <si>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</si>
  <si>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</si>
  <si>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</si>
  <si>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mt09mcp270a</t>
  </si>
  <si>
    <t xml:space="preserve">kg</t>
  </si>
  <si>
    <t xml:space="preserve">Argamassa de reboco, isolante térmico e acústico, Morcem Perla "GRUPO PUMA", composta de cal, fonólito expandido e aditivos.</t>
  </si>
  <si>
    <t xml:space="preserve">mt09pye010a</t>
  </si>
  <si>
    <t xml:space="preserve">m³</t>
  </si>
  <si>
    <t xml:space="preserve">Pasta de gesso para aplicação em camada fina C6,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</si>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</sst>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16.000000</v>
      </c>
      <c r="H9" s="10"/>
      <c r="I9" s="12">
        <v>0.480000</v>
      </c>
      <c r="J9" s="12">
        <f ca="1">ROUND(INDIRECT(ADDRESS(ROW()+(0), COLUMN()+(-3), 1))*INDIRECT(ADDRESS(ROW()+(0), COLUMN()+(-1), 1)), 2)</f>
        <v>7.680000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0.003000</v>
      </c>
      <c r="H10" s="15"/>
      <c r="I10" s="16">
        <v>88.580000</v>
      </c>
      <c r="J10" s="16">
        <f ca="1">ROUND(INDIRECT(ADDRESS(ROW()+(0), COLUMN()+(-3), 1))*INDIRECT(ADDRESS(ROW()+(0), COLUMN()+(-1), 1)), 2)</f>
        <v>0.270000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0.215000</v>
      </c>
      <c r="H11" s="15"/>
      <c r="I11" s="16">
        <v>0.350000</v>
      </c>
      <c r="J11" s="16">
        <f ca="1">ROUND(INDIRECT(ADDRESS(ROW()+(0), COLUMN()+(-3), 1))*INDIRECT(ADDRESS(ROW()+(0), COLUMN()+(-1), 1)), 2)</f>
        <v>0.080000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0.100000</v>
      </c>
      <c r="H12" s="15"/>
      <c r="I12" s="16">
        <v>7.950000</v>
      </c>
      <c r="J12" s="16">
        <f ca="1">ROUND(INDIRECT(ADDRESS(ROW()+(0), COLUMN()+(-3), 1))*INDIRECT(ADDRESS(ROW()+(0), COLUMN()+(-1), 1)), 2)</f>
        <v>0.800000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0.258000</v>
      </c>
      <c r="H13" s="15"/>
      <c r="I13" s="16">
        <v>16.850000</v>
      </c>
      <c r="J13" s="16">
        <f ca="1">ROUND(INDIRECT(ADDRESS(ROW()+(0), COLUMN()+(-3), 1))*INDIRECT(ADDRESS(ROW()+(0), COLUMN()+(-1), 1)), 2)</f>
        <v>4.350000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0.152000</v>
      </c>
      <c r="H14" s="19"/>
      <c r="I14" s="20">
        <v>16.450000</v>
      </c>
      <c r="J14" s="20">
        <f ca="1">ROUND(INDIRECT(ADDRESS(ROW()+(0), COLUMN()+(-3), 1))*INDIRECT(ADDRESS(ROW()+(0), COLUMN()+(-1), 1)), 2)</f>
        <v>2.500000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15.680000</v>
      </c>
      <c r="J15" s="23">
        <f ca="1">ROUND(INDIRECT(ADDRESS(ROW()+(0), COLUMN()+(-3), 1))*INDIRECT(ADDRESS(ROW()+(0), COLUMN()+(-1), 1))/100, 2)</f>
        <v>0.310000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15.990000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1102009.000000</v>
      </c>
      <c r="G20" s="30"/>
      <c r="H20" s="30">
        <v>1102010.000000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