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<sst xmlns="http://schemas.openxmlformats.org/spreadsheetml/2006/main" count="44" uniqueCount="44">
  <si>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</si>
  <si>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</si>
  <si>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</si>
  <si>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</si>
  <si>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melhorado, C2 TE S1, segundo NP EN 12004, deformável, com deslizamento reduzido e tempo de colocação ampliado Pegoland Flex "GRUPO PUMA",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</si>
  <si>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</si>
  <si>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</si>
  <si>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</si>
  <si>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</si>
  <si>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</si>
  <si>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</si>
  <si>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mt09mcp010Ea</t>
  </si>
  <si>
    <t xml:space="preserve">kg</t>
  </si>
  <si>
    <t xml:space="preserve">Cimento cola melhorado, C2 TE S1, segundo NP EN 12004, deformável, com deslizamento reduzido e tempo de colocação ampliado, Pegoland Flex, "GRUPO PUMA", cor cinzento, para a colocação em camada fina do todo o tipo de peças cerâmicas, sobretudo de grande formato, em revestimentos interiores e exteriores, especialmente em fachadas e pavimentos de grandes superfícies, à base de cimento de alta resistência, inertes seleccionados, aditivos e resinas sintéticas.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</si>
  <si>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</si>
  <si>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</si>
  <si>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19,00€ €/m², segundo NP EN 14411.</t>
  </si>
  <si>
    <t xml:space="preserve">mt09mcp020sa</t>
  </si>
  <si>
    <t xml:space="preserve">kg</t>
  </si>
  <si>
    <t xml:space="preserve">Argamassa de juntas cimentosa Morcemcolor Extra Fina "GRUPO PUMA", tipo CG2 W A, segundo EN 13888, cor Blanco, para juntas de até 4 mm, à base de cimento de alta resistência, inertes seleccionados, aditivos especiais e pigmentos, para enchimento de juntas de peças cerâmicas de baixa porosidade.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</si>
  <si>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</si>
  <si>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</si>
  <si>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</si>
  <si>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</si>
  <si>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</si>
  <si>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</si>
  <si>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</si>
  <si>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</si>
  <si>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</si>
  <si>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</si>
  <si>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</si>
  <si>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13,02€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</si>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</sst>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2.667</v>
      </c>
      <c r="H9" s="11"/>
      <c r="I9" s="13">
        <v>0.6</v>
      </c>
      <c r="J9" s="13">
        <f ca="1">ROUND(INDIRECT(ADDRESS(ROW()+(0), COLUMN()+(-3), 1))*INDIRECT(ADDRESS(ROW()+(0), COLUMN()+(-1), 1)), 2)</f>
        <v>1.6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19</v>
      </c>
      <c r="J10" s="17">
        <f ca="1">ROUND(INDIRECT(ADDRESS(ROW()+(0), COLUMN()+(-3), 1))*INDIRECT(ADDRESS(ROW()+(0), COLUMN()+(-1), 1)), 2)</f>
        <v>19.95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2</v>
      </c>
      <c r="J11" s="17">
        <f ca="1">ROUND(INDIRECT(ADDRESS(ROW()+(0), COLUMN()+(-3), 1))*INDIRECT(ADDRESS(ROW()+(0), COLUMN()+(-1), 1)), 2)</f>
        <v>0.05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0.9</v>
      </c>
      <c r="H13" s="16"/>
      <c r="I13" s="17">
        <v>19.38</v>
      </c>
      <c r="J13" s="17">
        <f ca="1">ROUND(INDIRECT(ADDRESS(ROW()+(0), COLUMN()+(-3), 1))*INDIRECT(ADDRESS(ROW()+(0), COLUMN()+(-1), 1)), 2)</f>
        <v>17.44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</v>
      </c>
      <c r="H14" s="20"/>
      <c r="I14" s="21">
        <v>18.4</v>
      </c>
      <c r="J14" s="21">
        <f ca="1">ROUND(INDIRECT(ADDRESS(ROW()+(0), COLUMN()+(-3), 1))*INDIRECT(ADDRESS(ROW()+(0), COLUMN()+(-1), 1)), 2)</f>
        <v>16.56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60.21</v>
      </c>
      <c r="J15" s="24">
        <f ca="1">ROUND(INDIRECT(ADDRESS(ROW()+(0), COLUMN()+(-3), 1))*INDIRECT(ADDRESS(ROW()+(0), COLUMN()+(-1), 1))/100, 2)</f>
        <v>1.81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