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<sst xmlns="http://schemas.openxmlformats.org/spreadsheetml/2006/main" count="39" uniqueCount="39">
  <si>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</si>
  <si>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RBB021</t>
  </si>
  <si>
    <t xml:space="preserve">m²</t>
  </si>
  <si>
    <t xml:space="preserve">Camada base de argamassa de cimento, sobre suporte de betão.</t>
  </si>
  <si>
    <r>
      <rPr>
        <sz val="8.25"/>
        <color rgb="FF000000"/>
        <rFont val="Arial"/>
        <family val="2"/>
      </rPr>
      <t xml:space="preserve">Revestimento de paramentos exteriores com emboço </t>
    </r>
    <r>
      <rPr>
        <b/>
        <sz val="8.25"/>
        <color rgb="FF000000"/>
        <rFont val="Arial"/>
        <family val="2"/>
      </rPr>
      <t xml:space="preserve">directa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industrial para estuque em camada fina, Morcemsec Capa Fina "GRUPO PUMA", tipo CR CSIV W2, segundo EN 998-1, de 10 mm de espessura, cor branca, acabamento liso</t>
    </r>
    <r>
      <rPr>
        <sz val="8.25"/>
        <color rgb="FF000000"/>
        <rFont val="Arial"/>
        <family val="2"/>
      </rPr>
      <t xml:space="preserve">, para a realização da camada base em revestimentos contínuos bicamada, acabamento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espessura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sobre uma camada de ponte de aderência Implafix "GRUPO PUMA", nos lugares da sua superfície onde apresente deficiências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</si>
  <si>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</si>
  <si>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</si>
  <si>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</si>
  <si>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</si>
  <si>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</si>
  <si>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</si>
  <si>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mt28mop110a</t>
  </si>
  <si>
    <t xml:space="preserve">kg</t>
  </si>
  <si>
    <t xml:space="preserve">Ponte de aderência Implafix "GRUPO PUMA", para incrementar a aderência entre argamassas à base de cimento e/ou cal e suportes de betão, composto de resinas sintéticas, cargas minerais e aditivos orgânicos e inorgânicos.</t>
  </si>
  <si>
    <t xml:space="preserve">mt28mop210x</t>
  </si>
  <si>
    <t xml:space="preserve">kg</t>
  </si>
  <si>
    <t xml:space="preserve">Argamassa industrial para estuque em camada fina, Morcemsec Capa Fina "GRUPO PUMA", tipo CR CSIV W2, segundo EN 998-1, de 10 mm de espessura, cor branca, acabamento liso, composta por cimento de alta resistência, inertes seleccionados e outros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</si>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</sst>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0.200000</v>
      </c>
      <c r="H9" s="10"/>
      <c r="I9" s="12">
        <v>6.280000</v>
      </c>
      <c r="J9" s="12">
        <f ca="1">ROUND(INDIRECT(ADDRESS(ROW()+(0), COLUMN()+(-3), 1))*INDIRECT(ADDRESS(ROW()+(0), COLUMN()+(-1), 1)), 2)</f>
        <v>1.260000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12.000000</v>
      </c>
      <c r="H10" s="15"/>
      <c r="I10" s="16">
        <v>0.190000</v>
      </c>
      <c r="J10" s="16">
        <f ca="1">ROUND(INDIRECT(ADDRESS(ROW()+(0), COLUMN()+(-3), 1))*INDIRECT(ADDRESS(ROW()+(0), COLUMN()+(-1), 1)), 2)</f>
        <v>2.280000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0.210000</v>
      </c>
      <c r="H11" s="15"/>
      <c r="I11" s="16">
        <v>2.410000</v>
      </c>
      <c r="J11" s="16">
        <f ca="1">ROUND(INDIRECT(ADDRESS(ROW()+(0), COLUMN()+(-3), 1))*INDIRECT(ADDRESS(ROW()+(0), COLUMN()+(-1), 1)), 2)</f>
        <v>0.510000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0.263000</v>
      </c>
      <c r="H12" s="15"/>
      <c r="I12" s="16">
        <v>17.190000</v>
      </c>
      <c r="J12" s="16">
        <f ca="1">ROUND(INDIRECT(ADDRESS(ROW()+(0), COLUMN()+(-3), 1))*INDIRECT(ADDRESS(ROW()+(0), COLUMN()+(-1), 1)), 2)</f>
        <v>4.520000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0.304000</v>
      </c>
      <c r="H13" s="19"/>
      <c r="I13" s="20">
        <v>16.960000</v>
      </c>
      <c r="J13" s="20">
        <f ca="1">ROUND(INDIRECT(ADDRESS(ROW()+(0), COLUMN()+(-3), 1))*INDIRECT(ADDRESS(ROW()+(0), COLUMN()+(-1), 1)), 2)</f>
        <v>5.160000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13.730000</v>
      </c>
      <c r="J14" s="23">
        <f ca="1">ROUND(INDIRECT(ADDRESS(ROW()+(0), COLUMN()+(-3), 1))*INDIRECT(ADDRESS(ROW()+(0), COLUMN()+(-1), 1))/100, 2)</f>
        <v>0.270000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14.000000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162011.000000</v>
      </c>
      <c r="G19" s="30"/>
      <c r="H19" s="30">
        <v>162012.000000</v>
      </c>
      <c r="I19" s="30"/>
      <c r="J19" s="30"/>
      <c r="K19" s="30">
        <v>4.000000</v>
      </c>
    </row>
    <row r="20" spans="1:11" ht="24.0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