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<sst xmlns="http://schemas.openxmlformats.org/spreadsheetml/2006/main" count="42" uniqueCount="42">
  <si>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</si>
  <si>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RAG020</t>
  </si>
  <si>
    <t xml:space="preserve">m</t>
  </si>
  <si>
    <t xml:space="preserve">Peça complementar para ladrilhamentos.</t>
  </si>
  <si>
    <r>
      <rPr>
        <sz val="8.25"/>
        <color rgb="FF000000"/>
        <rFont val="Arial"/>
        <family val="2"/>
      </rPr>
      <t xml:space="preserve">Ladrilhamento com listelo de azulejo cerâmico, acabamento liso, de 1 cm de largura, 5 €/m, colocado em paramentos interiores, assentamento com cimento cola de presa normal, C1 T, segundo NP EN 12004, com deslizamento reduzido Pegoland Plus "GRUPO PUMA",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</si>
  <si>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</si>
  <si>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</si>
  <si>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</si>
  <si>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</si>
  <si>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</si>
  <si>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</si>
  <si>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</si>
  <si>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</si>
  <si>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</si>
  <si>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mt09mcp010wa</t>
  </si>
  <si>
    <t xml:space="preserve">kg</t>
  </si>
  <si>
    <t xml:space="preserve">Cimento cola de presa normal, C1 T, segundo NP EN 12004, com deslizamento reduzido, Pegoland Plus, "GRUPO PUMA", cor cinzento, para a colocação em camada fina do peças cerâmicas com um grau de absorção médio-alto em revestimentos interiores, pavimentos interiores e exteriores e socos, à base de cimento de alta resistência, inertes seleccionados, aditivos e resinas sintéticas.</t>
  </si>
  <si>
    <t xml:space="preserve">mt19ala010a500</t>
  </si>
  <si>
    <t xml:space="preserve">m</t>
  </si>
  <si>
    <t xml:space="preserve">Listelo de azulejo cerâmico, acabamento liso, de 1 cm de largura, 5,00€/m.</t>
  </si>
  <si>
    <t xml:space="preserve">mt09mcp020sa</t>
  </si>
  <si>
    <t xml:space="preserve">kg</t>
  </si>
  <si>
    <t xml:space="preserve">Argamassa de juntas cimentosa Morcemcolor Extra Fina "GRUPO PUMA", tipo CG2 W A, segundo EN 13888, cor Blanco, para juntas de até 4 mm, à base de cimento de alta resistência, inertes seleccionados, aditivos especiais e pigmentos, para enchimento de juntas de peças cerâmicas de baixa porosidade.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</si>
  <si>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</si>
  <si>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</si>
  <si>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</si>
  <si>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</si>
  <si>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</si>
  <si>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</si>
  <si>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</si>
  <si>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</si>
  <si>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2,20€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</si>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</sst>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3.57" customWidth="1"/>
    <col min="5" max="5" width="71.4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0.001</v>
      </c>
      <c r="H9" s="11"/>
      <c r="I9" s="13">
        <v>115.3</v>
      </c>
      <c r="J9" s="13">
        <f ca="1">ROUND(INDIRECT(ADDRESS(ROW()+(0), COLUMN()+(-3), 1))*INDIRECT(ADDRESS(ROW()+(0), COLUMN()+(-1), 1)), 2)</f>
        <v>0.12</v>
      </c>
      <c r="K9" s="13"/>
    </row>
    <row r="10" spans="1:11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0.027</v>
      </c>
      <c r="H10" s="16"/>
      <c r="I10" s="17">
        <v>0.26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5</v>
      </c>
      <c r="J11" s="17">
        <f ca="1">ROUND(INDIRECT(ADDRESS(ROW()+(0), COLUMN()+(-3), 1))*INDIRECT(ADDRESS(ROW()+(0), COLUMN()+(-1), 1)), 2)</f>
        <v>5.25</v>
      </c>
      <c r="K11" s="17"/>
    </row>
    <row r="12" spans="1:11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0.31</v>
      </c>
      <c r="H12" s="16"/>
      <c r="I12" s="17">
        <v>2</v>
      </c>
      <c r="J12" s="17">
        <f ca="1">ROUND(INDIRECT(ADDRESS(ROW()+(0), COLUMN()+(-3), 1))*INDIRECT(ADDRESS(ROW()+(0), COLUMN()+(-1), 1)), 2)</f>
        <v>0.62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</v>
      </c>
      <c r="H13" s="16"/>
      <c r="I13" s="17">
        <v>18.85</v>
      </c>
      <c r="J13" s="17">
        <f ca="1">ROUND(INDIRECT(ADDRESS(ROW()+(0), COLUMN()+(-3), 1))*INDIRECT(ADDRESS(ROW()+(0), COLUMN()+(-1), 1)), 2)</f>
        <v>1.7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0.09</v>
      </c>
      <c r="H14" s="20"/>
      <c r="I14" s="21">
        <v>18.4</v>
      </c>
      <c r="J14" s="21">
        <f ca="1">ROUND(INDIRECT(ADDRESS(ROW()+(0), COLUMN()+(-3), 1))*INDIRECT(ADDRESS(ROW()+(0), COLUMN()+(-1), 1)), 2)</f>
        <v>1.66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9.36</v>
      </c>
      <c r="J15" s="24">
        <f ca="1">ROUND(INDIRECT(ADDRESS(ROW()+(0), COLUMN()+(-3), 1))*INDIRECT(ADDRESS(ROW()+(0), COLUMN()+(-1), 1))/100, 2)</f>
        <v>0.19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9.55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